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bu0mahor\Desktop\"/>
    </mc:Choice>
  </mc:AlternateContent>
  <bookViews>
    <workbookView xWindow="360" yWindow="105" windowWidth="12780" windowHeight="11640" activeTab="2"/>
  </bookViews>
  <sheets>
    <sheet name="Hinweise" sheetId="21" r:id="rId1"/>
    <sheet name="Wahlvorschlag" sheetId="8" r:id="rId2"/>
    <sheet name="Unterzeichner" sheetId="22" r:id="rId3"/>
    <sheet name="Vertreter" sheetId="14" r:id="rId4"/>
    <sheet name="Werte" sheetId="2" state="hidden" r:id="rId5"/>
  </sheets>
  <definedNames>
    <definedName name="BisherNeu">Werte!$A$31:$A$32</definedName>
    <definedName name="_xlnm.Print_Area" localSheetId="0">Hinweise!$A$1:$C$26</definedName>
    <definedName name="_xlnm.Print_Area" localSheetId="2">Unterzeichner!$A$1:$H$145</definedName>
    <definedName name="_xlnm.Print_Area" localSheetId="3">Vertreter!$A$1:$L$34</definedName>
    <definedName name="_xlnm.Print_Area" localSheetId="1">Wahlvorschlag!$A$1:$N$124</definedName>
    <definedName name="Geschlecht">Werte!$A$27:$A$28</definedName>
    <definedName name="JaNein">Werte!$A$23:$A$24</definedName>
    <definedName name="Wahlkreise">Werte!$A$3:$A$20</definedName>
  </definedNames>
  <calcPr calcId="162913"/>
</workbook>
</file>

<file path=xl/calcChain.xml><?xml version="1.0" encoding="utf-8"?>
<calcChain xmlns="http://schemas.openxmlformats.org/spreadsheetml/2006/main">
  <c r="A112" i="8" l="1"/>
  <c r="A79" i="8"/>
  <c r="A46" i="8"/>
  <c r="F126" i="22"/>
  <c r="F125" i="22"/>
  <c r="F97" i="22"/>
  <c r="F96" i="22"/>
  <c r="F68" i="22"/>
  <c r="F67" i="22"/>
  <c r="F39" i="22"/>
  <c r="F38" i="22"/>
  <c r="J107" i="8"/>
  <c r="J106" i="8"/>
  <c r="J74" i="8"/>
  <c r="J73" i="8"/>
  <c r="J41" i="8"/>
  <c r="J40" i="8"/>
  <c r="A127" i="22" l="1"/>
  <c r="A98" i="22"/>
  <c r="A69" i="22"/>
  <c r="A40" i="22"/>
  <c r="D5" i="14" l="1"/>
  <c r="A126" i="22"/>
  <c r="A125" i="22"/>
  <c r="A97" i="22"/>
  <c r="A96" i="22"/>
  <c r="A68" i="22"/>
  <c r="A67" i="22"/>
  <c r="A39" i="22"/>
  <c r="A38" i="22"/>
  <c r="B2" i="14"/>
  <c r="B1" i="14"/>
  <c r="B1" i="22"/>
  <c r="B88" i="22" s="1"/>
  <c r="B2" i="22"/>
  <c r="B60" i="22" s="1"/>
  <c r="B101" i="8"/>
  <c r="B100" i="8"/>
  <c r="B68" i="8"/>
  <c r="B67" i="8"/>
  <c r="B35" i="8"/>
  <c r="B34" i="8"/>
  <c r="A16" i="21"/>
  <c r="A17" i="21"/>
  <c r="C121" i="22"/>
  <c r="C120" i="22"/>
  <c r="C92" i="22"/>
  <c r="C91" i="22"/>
  <c r="C63" i="22"/>
  <c r="C62" i="22"/>
  <c r="C34" i="22"/>
  <c r="C33" i="22"/>
  <c r="C5" i="22"/>
  <c r="C4" i="22"/>
  <c r="D38" i="8"/>
  <c r="D37" i="8"/>
  <c r="D71" i="8"/>
  <c r="D70" i="8"/>
  <c r="D104" i="8"/>
  <c r="D103" i="8"/>
  <c r="D4" i="14"/>
  <c r="B117" i="22"/>
  <c r="B31" i="22"/>
  <c r="B89" i="22"/>
  <c r="B118" i="22" l="1"/>
  <c r="B59" i="22"/>
  <c r="B30" i="22"/>
</calcChain>
</file>

<file path=xl/sharedStrings.xml><?xml version="1.0" encoding="utf-8"?>
<sst xmlns="http://schemas.openxmlformats.org/spreadsheetml/2006/main" count="458" uniqueCount="116">
  <si>
    <t>Titel:</t>
  </si>
  <si>
    <t>Vorname(n):</t>
  </si>
  <si>
    <t>Geburtsdatum:</t>
  </si>
  <si>
    <t>Beruf:</t>
  </si>
  <si>
    <t>Strasse/Nr.:</t>
  </si>
  <si>
    <t>Heimatort:</t>
  </si>
  <si>
    <t>Parteizugehörigkeit:</t>
  </si>
  <si>
    <t>Rufname:</t>
  </si>
  <si>
    <t>PLZ/Wohnort:</t>
  </si>
  <si>
    <t>Geschlecht:</t>
  </si>
  <si>
    <t>Wahlkreis:</t>
  </si>
  <si>
    <t>Wahlkreise</t>
  </si>
  <si>
    <t>Name(n):</t>
  </si>
  <si>
    <t>Nr.</t>
  </si>
  <si>
    <t xml:space="preserve">Ja </t>
  </si>
  <si>
    <t>JaNein</t>
  </si>
  <si>
    <t>Nein</t>
  </si>
  <si>
    <t>Strasse, Hausnummer</t>
  </si>
  <si>
    <t>Geburtsdatum</t>
  </si>
  <si>
    <t>Postleitzahl, Wohnort</t>
  </si>
  <si>
    <t>Listenbezeichnung:</t>
  </si>
  <si>
    <t>Vorname(n)</t>
  </si>
  <si>
    <t>Eigenhändige Unterschrift</t>
  </si>
  <si>
    <t>Geschlecht</t>
  </si>
  <si>
    <t>Name:</t>
  </si>
  <si>
    <t>Vorname:</t>
  </si>
  <si>
    <t>Telefon G:</t>
  </si>
  <si>
    <t>Mobiltelefon:</t>
  </si>
  <si>
    <t>E-Mail:</t>
  </si>
  <si>
    <t>Ort/Datum:</t>
  </si>
  <si>
    <t>Unterschrift:</t>
  </si>
  <si>
    <t>als ihre Vertreterin / ihren Vertreter:</t>
  </si>
  <si>
    <t>Telefon P:</t>
  </si>
  <si>
    <t>Name(n)</t>
  </si>
  <si>
    <t>B) Unterzeichnerinnen und Unterzeichner</t>
  </si>
  <si>
    <t>A) Kandidatinnen und Kandidaten</t>
  </si>
  <si>
    <t>kontrolle</t>
  </si>
  <si>
    <t>Register-</t>
  </si>
  <si>
    <t>(TT.MM.JJJJ)</t>
  </si>
  <si>
    <t xml:space="preserve">Kantonsverfassung (Art 40 ff. und Art. 51), Gesetz über die politischen Rechte (GPR) vom 1. September 2003 und Verordnung über die politischen Rechte (VPR) vom 27. Oktober 2004. </t>
  </si>
  <si>
    <t>II. Stadt Zürich, Stadtkreis 3 und 9 (12 Sitze)</t>
  </si>
  <si>
    <t>III. Stadt Zürich, Stadtkeis 4 und 5 (5 Sitze)</t>
  </si>
  <si>
    <t>IV. Stadt Zürich, Stadtkreis 6 und 10 (9 Sitze)</t>
  </si>
  <si>
    <t>V. Stadt Zürich, Stadtkreis 7 und 8 (6 Sitze)</t>
  </si>
  <si>
    <t>VI. Stadt Zürich, Stadtkreis 11 und 12 (12 Sitze)</t>
  </si>
  <si>
    <t>XIV. Stadt Winterthur (13 Sitze)</t>
  </si>
  <si>
    <t>Zur Wahl werden vorgeschlagen:</t>
  </si>
  <si>
    <t>Den vorstehenden Wahlvorschlag unterstützen folgende Stimmberechtigte mit politischem Wohnsitz</t>
  </si>
  <si>
    <t>Seite 1 von 10</t>
  </si>
  <si>
    <t>Seite 2 von 10</t>
  </si>
  <si>
    <t>Seite 3 von 10</t>
  </si>
  <si>
    <t>Seite 4 von 10</t>
  </si>
  <si>
    <t>Seite 5 von 10</t>
  </si>
  <si>
    <t>Seite 6 von 10</t>
  </si>
  <si>
    <t>Seite 7 von 10</t>
  </si>
  <si>
    <t>Seite 8 von 10</t>
  </si>
  <si>
    <t>Seite 9 von 10</t>
  </si>
  <si>
    <t>Seite 10 von 10</t>
  </si>
  <si>
    <t>Die Listenkurzbezeichnung (max. 8 Zeichen) für die Verwendung in Wahlprotokollen lautet:</t>
  </si>
  <si>
    <t>Bisher/Neu:</t>
  </si>
  <si>
    <t>Eigenhändige Unterschrift:</t>
  </si>
  <si>
    <t>Datum:</t>
  </si>
  <si>
    <t>Weiblich</t>
  </si>
  <si>
    <t>Männlich</t>
  </si>
  <si>
    <t>BisherNeu</t>
  </si>
  <si>
    <t>Bisher</t>
  </si>
  <si>
    <t>Neu</t>
  </si>
  <si>
    <t>1. Einreichung des Wahlvorschlags</t>
  </si>
  <si>
    <t xml:space="preserve"> </t>
  </si>
  <si>
    <t>VII. Dietikon (11 Sitze)</t>
  </si>
  <si>
    <t>VIII. Affoltern (6 Sitze)</t>
  </si>
  <si>
    <t>IX. Horgen (15 Sitze)</t>
  </si>
  <si>
    <t>XII. Uster (16 Sitze)</t>
  </si>
  <si>
    <t>XIII. Pfäffikon (7 Sitze)</t>
  </si>
  <si>
    <t>XV. Winterthur-Land (7 Sitze)</t>
  </si>
  <si>
    <t>XVI. Andelfingen (4 Sitze)</t>
  </si>
  <si>
    <t>XVIII. Dielsdorf (11 Sitze)</t>
  </si>
  <si>
    <t>Geht der Wahlvorschlag von einer politischen Partei oder einer anderen gesellschaftlichen Gruppierung aus, so ist er in dieser Gruppierung in einem demokratischen Verfahren festzulegen (§ 89 Abs. 4 GPR).</t>
  </si>
  <si>
    <t>Hinweis: Das Feld «Register-Kontrolle» wird</t>
  </si>
  <si>
    <t>mit den Listen aus anderen Wahlkreisen mit gleicher Bezeichnung erklärt:</t>
  </si>
  <si>
    <t>I. Stadt Zürich, Stadtkreis 1 und 2 (5 Sitze)</t>
  </si>
  <si>
    <t>X. Meilen (12 Sitze)</t>
  </si>
  <si>
    <t>XI. Hinwil (11 Sitze)</t>
  </si>
  <si>
    <t>XVII. Bülach (18 Sitze)</t>
  </si>
  <si>
    <t>2. Listenbezeichnung</t>
  </si>
  <si>
    <t>3. Kandidatinnen und Kandidaten</t>
  </si>
  <si>
    <t>C) Vertreterinnen und Vertreter der Unterzeichnenden der Listen</t>
  </si>
  <si>
    <t>Die Unterzeichnenden bezeichnen für den Verkehr mit den Behörden</t>
  </si>
  <si>
    <t>Der Wahlvorschlag darf höchstens so viele Namen wählbarer Personen enthalten, als im betreffenden Wahlkreis Mitglieder des Kantonsrates zu wählen sind. Der Name einer Kandidatin oder eines Kandidaten darf höchstens zweimal auf dem Wahlvorschlag aufgeführt werden (Vorkumulation). Der Name einer vorgeschlagenen Person darf im gesamten Kanton nur auf einem einzigen Wahlvorschlag stehen. Jede vorgeschlagene Person muss die Annahme der Kandidatur mit ihrer Unterschrift bestätigen. Die Stimmberechtigung der Kandidatinnen und Kandidaten ist vor der Einreichung von der betreffenden Gemeinde beglaubigen zu lassen.</t>
  </si>
  <si>
    <t xml:space="preserve">4. Unterzeichnerinnen und Unterzeichner </t>
  </si>
  <si>
    <t>Die Pflichtangaben zu den Kandidatinnen und Kandidaten müssen vollständig sein. Fehlende Angaben zu Namen, Vornamen, Geschlecht, Geburtsdatum, Beruf (max. 50 Zeichen), Adresse und Heimatort gelten als Mangel und sind zu beheben. Ferner können zusätzlich freiwillige Angaben zu Titel, Rufname, bisherige Zugehörigkeit zum Kantonsrat sowie der Parteizugehörigkeit aufgeführt werden. Beim Beruf ist auf Angaben zum Arbeitgeber und zum Arbeitsort zu verzichten. (Im Falle von rein handschriftlichen Angaben sind diese zwingend in Blockschrift aufzuführen.)</t>
  </si>
  <si>
    <t>5. Listennummern</t>
  </si>
  <si>
    <t>6. Rechtliche Grundlagen</t>
  </si>
  <si>
    <t>Ja</t>
  </si>
  <si>
    <t>als deren Stellvertreterin / dessen Stellvertreter:</t>
  </si>
  <si>
    <t>Im Sinne von § 55 Abs. 1 der Verordnung über die politischen Rechte (VPR) wird hiermit die Zugehörigkeit zu einer Listengruppe</t>
  </si>
  <si>
    <t>den Wahlvorschlag zu unterzeichnen):</t>
  </si>
  <si>
    <t xml:space="preserve">im Wahlkreis (Kandidierende sind unter der vorgenannten Voraussetzung ebenfalls berechtigt, </t>
  </si>
  <si>
    <t>Falls keine Vertreter/innen bezeichnet werden, gelten die ersten beiden Unterzeichner/innen als Vertreter/in und Stellvertreter/in.</t>
  </si>
  <si>
    <t>D) Angaben zur Listenkurzbezeichnung</t>
  </si>
  <si>
    <t>E) Angaben zur Zugehörigkeit einer Listengruppe</t>
  </si>
  <si>
    <t>Pflichtangaben</t>
  </si>
  <si>
    <t>Freiwillige Angaben</t>
  </si>
  <si>
    <t>Annahme der Kandidatur</t>
  </si>
  <si>
    <t>durch die Gemeindebehörden ausgefüllt.</t>
  </si>
  <si>
    <t>Zusätzliche Unterzeichner/innen</t>
  </si>
  <si>
    <t>Jeder Wahlvorschlag muss eine Bezeichnung tragen, die nicht irreführend sein darf und die sich von der Bezeichnung der anderen Vorschläge hinreichend unterscheidet. Die Bezeichnung muss aus drucktechnischen Gründen möglichst kurz sein. Listen werden im Sinne von § 102 GPR als Listengruppe behandelt, wenn a) die Vertreterinnen oder Vertreter der Unterzeichnenden der Listen eine entsprechende schriftliche Erklärung gegenüber dem Statistischen Amt des Kantons Zürich abgegeben haben, b) die Listen aus verschiedenen Wahlkreisen stammen und c) die gleiche Bezeichnung tragen. Um nachträgliche Bereinigungen zu vermeiden, ist bei der Angabe der Listenbezeichnungen in den verschiedenen Wahlkreisen auf eine einheitliche Bezeichnung zu achten.</t>
  </si>
  <si>
    <t>Listen, die in der laufenden Amtsdauer im Rat vertreten sind, erhalten Listennummern in der Reihenfolge ihrer Stärke im Rat. Bei gleicher Sitzzahl entscheidet die alphabetische Reihenfolge der Listenbezeichnungen. Den übrigen Listen wird unter Aufsicht der Vorsteherin der Direktion der Justiz und des Innern durch Losentscheid eine Listennummer zugewiesen. Listen aus verschiedenen Wahlkreisen, aber mit gleicher Bezeichnung, erhalten dieselbe Listennummer. Die Vertreterinnen und Vertreter der Wahlvorschläge können bei der Losziehung anwesend sein (§ 92 GPR).</t>
  </si>
  <si>
    <t>Hinweis: Grau hinterlegte Felder werden durch die Kreiswahlvorsteherschaft bzw. durch die Gemeindebehörden ausgefüllt.</t>
  </si>
  <si>
    <t>Hinweise zur Erstellung von Wahlvorschlägen für die Erneuerungswahl des Kantonsrates des Kantons Zürich</t>
  </si>
  <si>
    <t>vom 24. März 2019 für die Amtsdauer 2019–2023</t>
  </si>
  <si>
    <t xml:space="preserve">                Wahlvorschlag für die Erneuerungswahl des Kantonsrates des Kantons Zürich</t>
  </si>
  <si>
    <t xml:space="preserve">                vom 24. März 2019 für die Amtsdauer 2019–2023</t>
  </si>
  <si>
    <r>
      <t xml:space="preserve">Wählbar ist jede stimmberechtigte Person, die ihren politischen Wohnsitz im Kanton Zürich hat. Die Wählbarkeit setzt somit nicht voraus, dass eine stimmberechtigte Person ihren politischen Wohnsitz im </t>
    </r>
    <r>
      <rPr>
        <b/>
        <sz val="10"/>
        <rFont val="Arial"/>
        <family val="2"/>
      </rPr>
      <t>Wahlkreis Bülach</t>
    </r>
    <r>
      <rPr>
        <sz val="10"/>
        <color rgb="FFFF0000"/>
        <rFont val="Arial"/>
        <family val="2"/>
      </rPr>
      <t xml:space="preserve"> </t>
    </r>
    <r>
      <rPr>
        <sz val="10"/>
        <rFont val="Arial"/>
        <family val="2"/>
      </rPr>
      <t>hat.</t>
    </r>
  </si>
  <si>
    <r>
      <t xml:space="preserve">Der Wahlvorschlag muss von mindestens 30 stimmberechtigten Personen mit politischem Wohnsitz im </t>
    </r>
    <r>
      <rPr>
        <b/>
        <sz val="10"/>
        <rFont val="Arial"/>
        <family val="2"/>
      </rPr>
      <t>Wahlkreis Bülach</t>
    </r>
    <r>
      <rPr>
        <sz val="10"/>
        <rFont val="Arial"/>
        <family val="2"/>
      </rPr>
      <t xml:space="preserve"> unterzeichnet sein (§ 90 Abs. 1 GPR). Personen, die den Wahlvorschlag unterzeichnen, geben Namen, Vornamen, Geburtsdatum und Adresse an. Kandidierende können den Wahlvorschlag ebenfalls unterzeichnen, sofern sie ihren politischen Wohnsitz im </t>
    </r>
    <r>
      <rPr>
        <b/>
        <sz val="10"/>
        <rFont val="Arial"/>
        <family val="2"/>
      </rPr>
      <t>Wahlkreis Bülach</t>
    </r>
    <r>
      <rPr>
        <sz val="10"/>
        <rFont val="Arial"/>
        <family val="2"/>
      </rPr>
      <t xml:space="preserve"> haben. Die Personalangaben müssen vollständig sein und sind im Falle einer handschriftlichen Angabe in Blockschrift anzugeben. Die eigenhändige Unterschrift ist beizufügen. Unterzeichnungen, zu denen Angaben fehlen, sind ungültig. Stimmberechtigte dürfen nur einen Wahlvorschlag unterzeichnen und können ihre Unterzeichnung nicht zurückziehen. Die Stimmberechtigung der Unterzeichnenden ist vor der Einreichung von der betreffenden Gemeinde beglaubigen zu lassen.</t>
    </r>
  </si>
  <si>
    <r>
      <t xml:space="preserve">Der vollständig ausgefüllte Wahlvorschlag (Punkte A bis E) muss spätestens bis </t>
    </r>
    <r>
      <rPr>
        <b/>
        <sz val="10"/>
        <rFont val="Arial"/>
        <family val="2"/>
      </rPr>
      <t>Dienstag, 15. Januar 2019, 16.00 Uhr</t>
    </r>
    <r>
      <rPr>
        <sz val="10"/>
        <rFont val="Arial"/>
        <family val="2"/>
      </rPr>
      <t xml:space="preserve">, bei der Kreiswahlvorsteherschaft im </t>
    </r>
    <r>
      <rPr>
        <b/>
        <sz val="10"/>
        <rFont val="Arial"/>
        <family val="2"/>
      </rPr>
      <t>Wahlkreis Bülach</t>
    </r>
    <r>
      <rPr>
        <sz val="10"/>
        <rFont val="Arial"/>
        <family val="2"/>
      </rPr>
      <t xml:space="preserve"> schriftlich eingereicht werden (mit A-Post bei Zusendung durch die Schweizerische Post). Dem Original ist bei der Einreichung eine Kopie beizulegen. Das Wahlvorschlagsformular ist nach Möglichkeit auch elektronisch auszufüllen und per </t>
    </r>
    <r>
      <rPr>
        <b/>
        <sz val="10"/>
        <rFont val="Arial"/>
        <family val="2"/>
      </rPr>
      <t>E-Mail</t>
    </r>
    <r>
      <rPr>
        <sz val="10"/>
        <rFont val="Arial"/>
        <family val="2"/>
      </rPr>
      <t xml:space="preserve"> an info@buelach.ch zu senden. 
</t>
    </r>
    <r>
      <rPr>
        <b/>
        <sz val="10"/>
        <rFont val="Arial"/>
        <family val="2"/>
      </rPr>
      <t>Postadresse:</t>
    </r>
    <r>
      <rPr>
        <sz val="10"/>
        <rFont val="Arial"/>
        <family val="2"/>
      </rPr>
      <t xml:space="preserve"> Stadt Bülach, Politik und Stadtentwicklung, Marktgasse 28, 8180 Bülach. 
</t>
    </r>
    <r>
      <rPr>
        <b/>
        <sz val="10"/>
        <rFont val="Arial"/>
        <family val="2"/>
      </rPr>
      <t>Persönliche Abgabe:</t>
    </r>
    <r>
      <rPr>
        <sz val="10"/>
        <rFont val="Arial"/>
        <family val="2"/>
      </rPr>
      <t xml:space="preserve"> Stadt Bülach, Politik und Stadtentwicklung, Marktgasse 28, 8180 Bülach.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</si>
</sst>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amily val="2"/>
    </font>
    <font>
      <sz val="8"/>
      <name val="Arial"/>
      <family val="2"/>
    </font>
    <font>
      <b/>
      <sz val="8"/>
      <name val="Arial"/>
      <family val="2"/>
    </font>
    <font>
      <b/>
      <sz val="10"/>
      <name val="Arial"/>
      <family val="2"/>
    </font>
    <font>
      <b/>
      <sz val="11"/>
      <name val="Arial"/>
      <family val="2"/>
    </font>
    <font>
      <sz val="11"/>
      <name val="Arial"/>
      <family val="2"/>
    </font>
    <font>
      <b/>
      <sz val="10"/>
      <name val="Arial"/>
      <family val="2"/>
    </font>
    <font>
      <sz val="10"/>
      <name val="Arial"/>
      <family val="2"/>
    </font>
    <font>
      <sz val="8"/>
      <name val="Arial"/>
      <family val="2"/>
    </font>
    <font>
      <sz val="11"/>
      <name val="Arial"/>
      <family val="2"/>
    </font>
    <font>
      <b/>
      <sz val="7"/>
      <name val="Arial"/>
      <family val="2"/>
    </font>
    <font>
      <sz val="7"/>
      <name val="Arial"/>
      <family val="2"/>
    </font>
    <font>
      <sz val="9"/>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7">
    <border>
      <left/>
      <right/>
      <top/>
      <bottom/>
      <diagonal/>
    </border>
    <border>
      <left style="dashed">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right/>
      <top/>
      <bottom style="dashed">
        <color indexed="64"/>
      </bottom>
      <diagonal/>
    </border>
    <border>
      <left/>
      <right style="dashed">
        <color indexed="64"/>
      </right>
      <top style="thin">
        <color indexed="64"/>
      </top>
      <bottom style="dashed">
        <color indexed="64"/>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bottom style="dotted">
        <color auto="1"/>
      </bottom>
      <diagonal/>
    </border>
  </borders>
  <cellStyleXfs count="1">
    <xf numFmtId="0" fontId="0" fillId="0" borderId="0"/>
  </cellStyleXfs>
  <cellXfs count="263">
    <xf numFmtId="0" fontId="0" fillId="0" borderId="0" xfId="0"/>
    <xf numFmtId="0" fontId="4" fillId="0" borderId="0" xfId="0" applyFont="1"/>
    <xf numFmtId="0" fontId="1" fillId="0" borderId="0" xfId="0" applyFont="1" applyFill="1" applyBorder="1" applyProtection="1">
      <protection hidden="1"/>
    </xf>
    <xf numFmtId="0" fontId="7" fillId="0" borderId="0" xfId="0" applyFont="1"/>
    <xf numFmtId="0" fontId="4" fillId="0" borderId="0" xfId="0" applyFont="1" applyFill="1" applyBorder="1" applyProtection="1">
      <protection hidden="1"/>
    </xf>
    <xf numFmtId="0" fontId="8" fillId="0" borderId="0" xfId="0" applyFont="1" applyProtection="1">
      <protection hidden="1"/>
    </xf>
    <xf numFmtId="0" fontId="8" fillId="0" borderId="0" xfId="0" applyFont="1" applyBorder="1" applyProtection="1">
      <protection hidden="1"/>
    </xf>
    <xf numFmtId="0" fontId="8" fillId="0" borderId="0" xfId="0" applyFont="1" applyBorder="1"/>
    <xf numFmtId="0" fontId="8" fillId="0" borderId="0" xfId="0" applyFont="1" applyFill="1" applyBorder="1" applyProtection="1">
      <protection hidden="1"/>
    </xf>
    <xf numFmtId="0" fontId="5" fillId="2" borderId="0" xfId="0" applyFont="1" applyFill="1"/>
    <xf numFmtId="0" fontId="5" fillId="2" borderId="0" xfId="0" applyFont="1" applyFill="1" applyAlignment="1">
      <alignment horizontal="right"/>
    </xf>
    <xf numFmtId="0" fontId="0" fillId="2" borderId="0" xfId="0" applyFill="1"/>
    <xf numFmtId="0" fontId="10" fillId="2" borderId="0" xfId="0" applyFont="1" applyFill="1"/>
    <xf numFmtId="0" fontId="0" fillId="2" borderId="0" xfId="0" applyFill="1" applyAlignment="1">
      <alignment vertical="top" wrapText="1"/>
    </xf>
    <xf numFmtId="0" fontId="5" fillId="2" borderId="0" xfId="0" applyFont="1" applyFill="1" applyAlignment="1">
      <alignment vertical="top" wrapText="1"/>
    </xf>
    <xf numFmtId="0" fontId="6" fillId="2" borderId="0" xfId="0" applyFont="1" applyFill="1" applyAlignment="1">
      <alignment horizontal="justify" vertical="top" wrapText="1"/>
    </xf>
    <xf numFmtId="0" fontId="0" fillId="2" borderId="0" xfId="0" applyFill="1" applyAlignment="1"/>
    <xf numFmtId="0" fontId="0" fillId="2" borderId="0" xfId="0" applyFill="1" applyProtection="1"/>
    <xf numFmtId="0" fontId="5" fillId="2" borderId="0" xfId="0" applyFont="1" applyFill="1" applyAlignment="1" applyProtection="1">
      <alignment horizontal="right"/>
    </xf>
    <xf numFmtId="0" fontId="10" fillId="2" borderId="0" xfId="0" applyFont="1" applyFill="1" applyProtection="1"/>
    <xf numFmtId="0" fontId="5" fillId="2" borderId="0" xfId="0" applyFont="1" applyFill="1" applyBorder="1" applyProtection="1"/>
    <xf numFmtId="0" fontId="5" fillId="2" borderId="0" xfId="0" applyFont="1" applyFill="1" applyBorder="1" applyAlignment="1" applyProtection="1">
      <alignment horizontal="left"/>
    </xf>
    <xf numFmtId="0" fontId="0" fillId="2" borderId="0" xfId="0" applyFill="1" applyBorder="1" applyAlignment="1" applyProtection="1"/>
    <xf numFmtId="0" fontId="10" fillId="2" borderId="0" xfId="0" applyFont="1" applyFill="1" applyBorder="1" applyAlignment="1" applyProtection="1">
      <alignment horizontal="left"/>
    </xf>
    <xf numFmtId="0" fontId="2" fillId="2" borderId="1" xfId="0" applyFont="1" applyFill="1" applyBorder="1" applyAlignment="1" applyProtection="1">
      <alignment horizontal="left" vertical="center"/>
    </xf>
    <xf numFmtId="0" fontId="0" fillId="2" borderId="0" xfId="0" applyFill="1" applyBorder="1" applyProtection="1"/>
    <xf numFmtId="0" fontId="10" fillId="2" borderId="0" xfId="0" applyFont="1" applyFill="1" applyBorder="1" applyProtection="1"/>
    <xf numFmtId="0" fontId="10" fillId="2" borderId="0" xfId="0" applyFont="1" applyFill="1" applyAlignment="1" applyProtection="1">
      <alignment horizontal="left"/>
    </xf>
    <xf numFmtId="0" fontId="0" fillId="2" borderId="0" xfId="0" applyFill="1" applyBorder="1" applyAlignment="1" applyProtection="1">
      <alignment horizontal="left"/>
      <protection locked="0"/>
    </xf>
    <xf numFmtId="0" fontId="10" fillId="2" borderId="0" xfId="0" applyFont="1" applyFill="1" applyBorder="1" applyAlignment="1" applyProtection="1">
      <alignment horizontal="center"/>
    </xf>
    <xf numFmtId="0" fontId="0" fillId="2" borderId="0" xfId="0" applyFill="1" applyAlignment="1" applyProtection="1">
      <alignment vertical="center"/>
    </xf>
    <xf numFmtId="0" fontId="5" fillId="2" borderId="0" xfId="0" applyFont="1" applyFill="1" applyAlignment="1" applyProtection="1">
      <alignment vertical="center"/>
    </xf>
    <xf numFmtId="0" fontId="5" fillId="2" borderId="0" xfId="0" applyFont="1" applyFill="1" applyAlignment="1" applyProtection="1">
      <alignment horizontal="right" vertical="center"/>
    </xf>
    <xf numFmtId="0" fontId="10" fillId="2" borderId="0" xfId="0" applyFont="1" applyFill="1" applyAlignment="1" applyProtection="1">
      <alignment vertical="center"/>
    </xf>
    <xf numFmtId="0" fontId="0" fillId="2" borderId="0" xfId="0" applyFill="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4" fillId="2"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Alignment="1" applyProtection="1">
      <alignment vertical="center"/>
    </xf>
    <xf numFmtId="0" fontId="0" fillId="2" borderId="0" xfId="0" applyFill="1" applyBorder="1" applyAlignment="1" applyProtection="1">
      <alignment horizontal="left" vertical="center"/>
    </xf>
    <xf numFmtId="0" fontId="10" fillId="2" borderId="0" xfId="0" applyFont="1" applyFill="1" applyBorder="1" applyAlignment="1" applyProtection="1">
      <alignment horizontal="left" vertical="center"/>
    </xf>
    <xf numFmtId="0" fontId="3"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2" fillId="2" borderId="0" xfId="0" applyFont="1" applyFill="1" applyAlignment="1" applyProtection="1">
      <alignment vertical="center"/>
    </xf>
    <xf numFmtId="0" fontId="0" fillId="2" borderId="10" xfId="0"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0" fillId="2" borderId="12" xfId="0" applyFill="1" applyBorder="1" applyAlignment="1" applyProtection="1">
      <alignment horizontal="left" vertical="center"/>
    </xf>
    <xf numFmtId="0" fontId="0" fillId="2" borderId="13" xfId="0" applyFill="1" applyBorder="1" applyAlignment="1" applyProtection="1">
      <alignment horizontal="left" vertical="center"/>
    </xf>
    <xf numFmtId="0" fontId="2" fillId="2" borderId="12" xfId="0" applyFont="1" applyFill="1" applyBorder="1" applyAlignment="1" applyProtection="1">
      <alignment horizontal="left" vertical="center"/>
    </xf>
    <xf numFmtId="0" fontId="0" fillId="2" borderId="13" xfId="0" applyFill="1" applyBorder="1" applyAlignment="1" applyProtection="1">
      <alignment vertical="center"/>
    </xf>
    <xf numFmtId="0" fontId="2" fillId="3" borderId="7" xfId="0" applyFont="1" applyFill="1" applyBorder="1" applyAlignment="1" applyProtection="1">
      <alignment horizontal="center" vertical="center"/>
    </xf>
    <xf numFmtId="0" fontId="2" fillId="2" borderId="14" xfId="0" applyFont="1" applyFill="1" applyBorder="1" applyAlignment="1" applyProtection="1">
      <alignment horizontal="left" vertical="center"/>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xf>
    <xf numFmtId="14" fontId="2" fillId="2" borderId="17" xfId="0" applyNumberFormat="1"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xf>
    <xf numFmtId="14" fontId="9" fillId="2" borderId="17" xfId="0" applyNumberFormat="1"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3" borderId="10" xfId="0" applyFont="1" applyFill="1" applyBorder="1" applyAlignment="1" applyProtection="1">
      <alignment horizontal="center" vertical="center"/>
    </xf>
    <xf numFmtId="0" fontId="2" fillId="2" borderId="11"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9" xfId="0" applyFont="1" applyFill="1" applyBorder="1" applyAlignment="1" applyProtection="1">
      <alignment horizontal="left" vertical="center"/>
      <protection locked="0"/>
    </xf>
    <xf numFmtId="0" fontId="2" fillId="3" borderId="3" xfId="0" applyFont="1" applyFill="1" applyBorder="1" applyAlignment="1" applyProtection="1">
      <alignment horizontal="center" vertical="center"/>
    </xf>
    <xf numFmtId="0" fontId="2" fillId="2" borderId="13" xfId="0" applyFont="1" applyFill="1" applyBorder="1" applyAlignment="1" applyProtection="1">
      <alignment horizontal="left" vertical="center"/>
      <protection locked="0"/>
    </xf>
    <xf numFmtId="0" fontId="3" fillId="2" borderId="0" xfId="0" applyFont="1" applyFill="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13" fillId="2" borderId="4" xfId="0" applyFont="1" applyFill="1" applyBorder="1" applyAlignment="1" applyProtection="1">
      <alignment vertical="center"/>
    </xf>
    <xf numFmtId="0" fontId="9" fillId="2" borderId="6" xfId="0" applyFont="1" applyFill="1" applyBorder="1" applyAlignment="1" applyProtection="1">
      <alignment vertical="center"/>
    </xf>
    <xf numFmtId="0" fontId="3" fillId="2" borderId="6" xfId="0" applyFont="1" applyFill="1" applyBorder="1" applyAlignment="1" applyProtection="1">
      <alignment vertical="center"/>
    </xf>
    <xf numFmtId="0" fontId="13" fillId="2" borderId="11" xfId="0" applyFont="1" applyFill="1" applyBorder="1" applyAlignment="1" applyProtection="1">
      <alignment vertical="center"/>
    </xf>
    <xf numFmtId="0" fontId="9"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4"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2" fillId="2" borderId="12" xfId="0" applyFont="1" applyFill="1" applyBorder="1" applyAlignment="1" applyProtection="1">
      <alignment vertical="center"/>
    </xf>
    <xf numFmtId="0" fontId="3" fillId="2" borderId="4" xfId="0" applyFont="1" applyFill="1" applyBorder="1" applyAlignment="1" applyProtection="1">
      <alignment vertical="center"/>
    </xf>
    <xf numFmtId="0" fontId="0" fillId="2" borderId="6" xfId="0" applyFill="1" applyBorder="1" applyAlignment="1" applyProtection="1">
      <alignment vertical="center"/>
    </xf>
    <xf numFmtId="0" fontId="3" fillId="3" borderId="6" xfId="0" applyFont="1" applyFill="1" applyBorder="1" applyAlignment="1" applyProtection="1">
      <alignment vertical="center"/>
    </xf>
    <xf numFmtId="0" fontId="3" fillId="2" borderId="10" xfId="0" applyFont="1" applyFill="1" applyBorder="1" applyAlignment="1" applyProtection="1">
      <alignment horizontal="center" vertical="center"/>
    </xf>
    <xf numFmtId="0" fontId="3" fillId="2" borderId="10" xfId="0" applyFont="1" applyFill="1" applyBorder="1" applyAlignment="1" applyProtection="1">
      <alignment vertical="center"/>
    </xf>
    <xf numFmtId="0" fontId="3" fillId="2" borderId="21" xfId="0" applyFont="1" applyFill="1" applyBorder="1" applyAlignment="1" applyProtection="1">
      <alignment vertical="center"/>
    </xf>
    <xf numFmtId="0" fontId="2" fillId="2" borderId="22" xfId="0" applyFont="1" applyFill="1" applyBorder="1" applyAlignment="1" applyProtection="1">
      <alignment vertical="center"/>
      <protection locked="0"/>
    </xf>
    <xf numFmtId="0" fontId="2" fillId="3" borderId="7" xfId="0" applyFont="1" applyFill="1" applyBorder="1" applyAlignment="1" applyProtection="1">
      <alignment vertical="center"/>
    </xf>
    <xf numFmtId="0" fontId="2" fillId="2" borderId="11"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3" borderId="3"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21" xfId="0" applyFont="1" applyFill="1" applyBorder="1" applyAlignment="1" applyProtection="1">
      <alignment vertical="center"/>
      <protection locked="0"/>
    </xf>
    <xf numFmtId="14" fontId="2" fillId="2" borderId="7" xfId="0" applyNumberFormat="1" applyFont="1" applyFill="1" applyBorder="1" applyAlignment="1" applyProtection="1">
      <alignment horizontal="left" vertical="center"/>
      <protection locked="0"/>
    </xf>
    <xf numFmtId="0" fontId="2" fillId="2" borderId="3"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3"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2" fillId="2" borderId="0" xfId="0" applyNumberFormat="1" applyFont="1" applyFill="1" applyBorder="1" applyAlignment="1" applyProtection="1">
      <alignment vertical="center"/>
    </xf>
    <xf numFmtId="0" fontId="3" fillId="3" borderId="10" xfId="0" applyFont="1" applyFill="1" applyBorder="1" applyAlignment="1" applyProtection="1">
      <alignment vertical="top"/>
    </xf>
    <xf numFmtId="0" fontId="6" fillId="2" borderId="0" xfId="0" applyFont="1" applyFill="1" applyBorder="1" applyAlignment="1" applyProtection="1">
      <alignment horizontal="left"/>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2" fillId="2" borderId="23" xfId="0" applyFont="1" applyFill="1" applyBorder="1" applyAlignment="1" applyProtection="1">
      <alignment horizontal="left" vertical="center"/>
      <protection locked="0"/>
    </xf>
    <xf numFmtId="0" fontId="6" fillId="2" borderId="0" xfId="0" applyFont="1" applyFill="1" applyAlignment="1" applyProtection="1">
      <alignment horizontal="left"/>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10" fillId="2" borderId="0" xfId="0" applyFont="1" applyFill="1" applyBorder="1" applyAlignment="1" applyProtection="1">
      <alignment horizontal="left"/>
      <protection locked="0"/>
    </xf>
    <xf numFmtId="0" fontId="5" fillId="2" borderId="0" xfId="0" applyFont="1" applyFill="1" applyBorder="1" applyAlignment="1" applyProtection="1">
      <alignment horizontal="left"/>
    </xf>
    <xf numFmtId="0" fontId="10" fillId="2" borderId="0" xfId="0" applyFont="1" applyFill="1" applyAlignment="1" applyProtection="1">
      <alignment horizontal="left"/>
    </xf>
    <xf numFmtId="0" fontId="0" fillId="2" borderId="0" xfId="0" applyFill="1" applyAlignment="1" applyProtection="1">
      <alignment horizontal="left"/>
    </xf>
    <xf numFmtId="0" fontId="0" fillId="2" borderId="0" xfId="0" applyFill="1" applyBorder="1" applyAlignment="1" applyProtection="1">
      <protection locked="0"/>
    </xf>
    <xf numFmtId="0" fontId="6" fillId="2" borderId="0" xfId="0" applyFont="1" applyFill="1" applyBorder="1" applyAlignment="1" applyProtection="1">
      <alignment horizontal="left" vertical="center"/>
    </xf>
    <xf numFmtId="0" fontId="6" fillId="4" borderId="0" xfId="0" applyFont="1" applyFill="1" applyBorder="1" applyAlignment="1" applyProtection="1">
      <alignment horizontal="center" vertical="center"/>
    </xf>
    <xf numFmtId="0" fontId="6" fillId="2" borderId="0" xfId="0" applyFont="1" applyFill="1" applyBorder="1" applyAlignment="1" applyProtection="1">
      <alignment vertical="top"/>
    </xf>
    <xf numFmtId="0" fontId="10" fillId="2" borderId="0" xfId="0" applyFont="1" applyFill="1" applyBorder="1" applyAlignment="1" applyProtection="1">
      <alignment vertical="top"/>
    </xf>
    <xf numFmtId="0" fontId="5" fillId="2" borderId="0" xfId="0" applyFont="1" applyFill="1" applyBorder="1" applyAlignment="1" applyProtection="1">
      <alignment vertical="top"/>
    </xf>
    <xf numFmtId="0" fontId="3" fillId="2" borderId="0" xfId="0" applyFont="1" applyFill="1" applyBorder="1" applyAlignment="1" applyProtection="1">
      <alignment vertical="top"/>
    </xf>
    <xf numFmtId="0" fontId="0" fillId="2" borderId="0" xfId="0" applyFill="1" applyAlignment="1" applyProtection="1">
      <alignment vertical="top"/>
    </xf>
    <xf numFmtId="0" fontId="13" fillId="2" borderId="11" xfId="0" applyFont="1" applyFill="1" applyBorder="1" applyAlignment="1" applyProtection="1">
      <alignment vertical="top"/>
    </xf>
    <xf numFmtId="0" fontId="9" fillId="2" borderId="12" xfId="0" applyFont="1" applyFill="1" applyBorder="1" applyAlignment="1" applyProtection="1">
      <alignment vertical="top"/>
    </xf>
    <xf numFmtId="0" fontId="3" fillId="2" borderId="13" xfId="0" applyFont="1" applyFill="1" applyBorder="1" applyAlignment="1" applyProtection="1">
      <alignment vertical="top"/>
    </xf>
    <xf numFmtId="0" fontId="13" fillId="2" borderId="4" xfId="0" applyFont="1" applyFill="1" applyBorder="1" applyAlignment="1" applyProtection="1">
      <alignment vertical="top"/>
    </xf>
    <xf numFmtId="0" fontId="9" fillId="2" borderId="6" xfId="0" applyFont="1" applyFill="1" applyBorder="1" applyAlignment="1" applyProtection="1">
      <alignment vertical="top"/>
    </xf>
    <xf numFmtId="0" fontId="3" fillId="2" borderId="6" xfId="0" applyFont="1" applyFill="1" applyBorder="1" applyAlignment="1" applyProtection="1">
      <alignment vertical="top"/>
    </xf>
    <xf numFmtId="0" fontId="5" fillId="2" borderId="0" xfId="0" applyFont="1" applyFill="1" applyAlignment="1" applyProtection="1">
      <alignment vertical="top"/>
    </xf>
    <xf numFmtId="0" fontId="5" fillId="2" borderId="0" xfId="0" applyFont="1" applyFill="1" applyAlignment="1" applyProtection="1"/>
    <xf numFmtId="0" fontId="0" fillId="2" borderId="0" xfId="0" applyFill="1" applyAlignment="1" applyProtection="1"/>
    <xf numFmtId="0" fontId="10" fillId="2" borderId="0" xfId="0" applyFont="1" applyFill="1" applyAlignment="1" applyProtection="1">
      <alignment vertical="top"/>
    </xf>
    <xf numFmtId="0" fontId="0" fillId="2" borderId="36" xfId="0" applyFill="1" applyBorder="1" applyAlignment="1" applyProtection="1">
      <alignment horizontal="left"/>
      <protection locked="0"/>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0" fillId="2" borderId="0" xfId="0" applyFill="1" applyAlignment="1">
      <alignment horizontal="left" vertical="top" wrapText="1"/>
    </xf>
    <xf numFmtId="0" fontId="8" fillId="2" borderId="0" xfId="0" applyNumberFormat="1" applyFont="1" applyFill="1" applyAlignment="1">
      <alignment horizontal="left" vertical="top" wrapText="1"/>
    </xf>
    <xf numFmtId="0" fontId="1" fillId="2" borderId="0" xfId="0" applyFont="1" applyFill="1" applyAlignment="1">
      <alignment vertical="top" wrapText="1"/>
    </xf>
    <xf numFmtId="0" fontId="8" fillId="2" borderId="0" xfId="0" applyFont="1" applyFill="1" applyAlignment="1">
      <alignment vertical="top" wrapText="1"/>
    </xf>
    <xf numFmtId="0" fontId="0" fillId="2" borderId="0" xfId="0" applyFill="1" applyAlignment="1">
      <alignment horizontal="justify" vertical="top" wrapText="1"/>
    </xf>
    <xf numFmtId="0" fontId="5" fillId="2" borderId="0" xfId="0" applyFont="1" applyFill="1" applyAlignment="1">
      <alignment horizontal="justify" vertical="top" wrapText="1"/>
    </xf>
    <xf numFmtId="0" fontId="8" fillId="2" borderId="0" xfId="0" applyFont="1" applyFill="1" applyAlignment="1">
      <alignment horizontal="justify" vertical="top" wrapText="1"/>
    </xf>
    <xf numFmtId="0" fontId="1" fillId="2" borderId="0" xfId="0" applyFont="1" applyFill="1" applyAlignment="1">
      <alignment horizontal="left" wrapText="1"/>
    </xf>
    <xf numFmtId="0" fontId="8" fillId="2" borderId="0" xfId="0" applyFont="1" applyFill="1" applyAlignment="1">
      <alignment horizontal="left" wrapText="1"/>
    </xf>
    <xf numFmtId="0" fontId="8" fillId="2" borderId="8"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11" xfId="0" applyFill="1" applyBorder="1" applyAlignment="1" applyProtection="1">
      <alignment horizontal="left" vertical="center"/>
    </xf>
    <xf numFmtId="0" fontId="0" fillId="2" borderId="13" xfId="0" applyFill="1" applyBorder="1" applyAlignment="1" applyProtection="1">
      <alignment horizontal="left" vertical="center"/>
    </xf>
    <xf numFmtId="0" fontId="5" fillId="2" borderId="24" xfId="0" applyFont="1" applyFill="1" applyBorder="1" applyAlignment="1" applyProtection="1">
      <alignment horizontal="left" vertical="center"/>
    </xf>
    <xf numFmtId="0" fontId="0" fillId="2" borderId="24" xfId="0" applyFill="1" applyBorder="1" applyAlignment="1" applyProtection="1">
      <alignment horizontal="left" vertical="center"/>
    </xf>
    <xf numFmtId="0" fontId="2" fillId="2" borderId="24"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2" fillId="3" borderId="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1" fillId="2" borderId="5" xfId="0" applyFont="1" applyFill="1" applyBorder="1" applyAlignment="1" applyProtection="1">
      <alignment horizontal="left" vertical="center" textRotation="90" wrapText="1"/>
    </xf>
    <xf numFmtId="0" fontId="12" fillId="2" borderId="0"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11" fillId="2" borderId="6" xfId="0" applyFont="1" applyFill="1" applyBorder="1" applyAlignment="1" applyProtection="1">
      <alignment vertical="center" textRotation="90" wrapText="1"/>
    </xf>
    <xf numFmtId="0" fontId="11" fillId="2" borderId="9"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3" fillId="2" borderId="32" xfId="0" applyFont="1" applyFill="1" applyBorder="1" applyAlignment="1" applyProtection="1">
      <alignment vertical="center"/>
    </xf>
    <xf numFmtId="0" fontId="4" fillId="2" borderId="33"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34" xfId="0" applyFont="1" applyFill="1" applyBorder="1" applyAlignment="1" applyProtection="1">
      <alignment vertical="center"/>
    </xf>
    <xf numFmtId="0" fontId="9" fillId="3" borderId="8" xfId="0" applyFont="1" applyFill="1" applyBorder="1" applyAlignment="1" applyProtection="1">
      <alignment horizontal="left" vertical="center"/>
    </xf>
    <xf numFmtId="0" fontId="0" fillId="3" borderId="9" xfId="0" applyFill="1" applyBorder="1" applyAlignment="1" applyProtection="1">
      <alignment vertical="center"/>
    </xf>
    <xf numFmtId="0" fontId="0" fillId="3" borderId="8" xfId="0" applyFill="1" applyBorder="1" applyAlignment="1" applyProtection="1">
      <alignment vertical="center"/>
    </xf>
    <xf numFmtId="0" fontId="0" fillId="3" borderId="11" xfId="0" applyFill="1" applyBorder="1" applyAlignment="1" applyProtection="1">
      <alignment vertical="center"/>
    </xf>
    <xf numFmtId="0" fontId="0" fillId="3" borderId="13" xfId="0" applyFill="1" applyBorder="1" applyAlignment="1" applyProtection="1">
      <alignment vertical="center"/>
    </xf>
    <xf numFmtId="0" fontId="2" fillId="2" borderId="12" xfId="0" applyFont="1"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9" fillId="3" borderId="4" xfId="0" applyFont="1" applyFill="1" applyBorder="1" applyAlignment="1" applyProtection="1">
      <alignment horizontal="left" vertical="center"/>
    </xf>
    <xf numFmtId="0" fontId="0" fillId="3" borderId="6" xfId="0" applyFill="1" applyBorder="1" applyAlignment="1" applyProtection="1">
      <alignment vertical="center"/>
    </xf>
    <xf numFmtId="0" fontId="2" fillId="2" borderId="15" xfId="0" applyFont="1"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2" fillId="2" borderId="2" xfId="0" applyFont="1"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2" fillId="2" borderId="25"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xf>
    <xf numFmtId="0" fontId="0" fillId="2" borderId="29" xfId="0" applyFill="1" applyBorder="1" applyAlignment="1" applyProtection="1">
      <alignment vertical="center"/>
    </xf>
    <xf numFmtId="0" fontId="2" fillId="2" borderId="30"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xf>
    <xf numFmtId="0" fontId="9" fillId="3" borderId="9"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2" fillId="2" borderId="26"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0" fillId="2" borderId="29" xfId="0" applyFill="1" applyBorder="1" applyAlignment="1" applyProtection="1">
      <alignment vertical="center"/>
      <protection locked="0"/>
    </xf>
    <xf numFmtId="0" fontId="2" fillId="2" borderId="3"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3" fillId="2" borderId="4"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0" fillId="2" borderId="12" xfId="0" applyFill="1" applyBorder="1" applyAlignment="1" applyProtection="1">
      <alignment horizontal="left" vertical="center"/>
    </xf>
    <xf numFmtId="0" fontId="3" fillId="2" borderId="4" xfId="0" applyFont="1" applyFill="1" applyBorder="1" applyAlignment="1" applyProtection="1">
      <alignment vertical="center"/>
    </xf>
    <xf numFmtId="0" fontId="0" fillId="2" borderId="6" xfId="0" applyFill="1" applyBorder="1" applyAlignment="1" applyProtection="1">
      <alignment vertical="center"/>
    </xf>
    <xf numFmtId="0" fontId="0" fillId="2" borderId="11" xfId="0" applyFill="1" applyBorder="1" applyAlignment="1" applyProtection="1">
      <alignment vertical="center"/>
    </xf>
    <xf numFmtId="0" fontId="0" fillId="2" borderId="13" xfId="0" applyFill="1" applyBorder="1" applyAlignment="1" applyProtection="1">
      <alignment vertical="center"/>
    </xf>
    <xf numFmtId="0" fontId="3" fillId="2" borderId="35" xfId="0" applyFont="1" applyFill="1" applyBorder="1" applyAlignment="1" applyProtection="1">
      <alignment vertical="center"/>
    </xf>
    <xf numFmtId="0" fontId="0" fillId="2" borderId="23" xfId="0" applyFill="1" applyBorder="1" applyAlignment="1" applyProtection="1">
      <alignment vertical="center"/>
    </xf>
    <xf numFmtId="0" fontId="0" fillId="2" borderId="24" xfId="0" applyFill="1" applyBorder="1" applyAlignment="1" applyProtection="1">
      <alignment vertical="center"/>
    </xf>
    <xf numFmtId="0" fontId="2" fillId="2" borderId="14" xfId="0" applyFont="1" applyFill="1" applyBorder="1" applyAlignment="1" applyProtection="1">
      <alignment vertical="center"/>
      <protection locked="0"/>
    </xf>
    <xf numFmtId="0" fontId="0" fillId="2" borderId="17" xfId="0" applyFill="1" applyBorder="1" applyAlignment="1" applyProtection="1">
      <alignment vertical="center"/>
      <protection locked="0"/>
    </xf>
    <xf numFmtId="0" fontId="2" fillId="2" borderId="4"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0" fillId="2" borderId="4" xfId="0" applyFill="1" applyBorder="1" applyAlignment="1" applyProtection="1">
      <alignment vertical="center"/>
    </xf>
    <xf numFmtId="0" fontId="2" fillId="2" borderId="4"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0" fillId="2" borderId="23" xfId="0"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3" borderId="10" xfId="0" applyFill="1" applyBorder="1" applyAlignment="1" applyProtection="1">
      <alignment horizontal="center" vertical="center"/>
    </xf>
    <xf numFmtId="0" fontId="5" fillId="2" borderId="0" xfId="0" applyFont="1" applyFill="1" applyBorder="1" applyAlignment="1" applyProtection="1">
      <alignment horizontal="left"/>
    </xf>
    <xf numFmtId="0" fontId="0" fillId="2" borderId="0" xfId="0" applyFill="1" applyBorder="1" applyAlignment="1" applyProtection="1"/>
    <xf numFmtId="0" fontId="5" fillId="2" borderId="24" xfId="0" applyFont="1" applyFill="1" applyBorder="1" applyAlignment="1" applyProtection="1">
      <alignment horizontal="left"/>
    </xf>
    <xf numFmtId="0" fontId="0" fillId="2" borderId="24" xfId="0" applyFill="1" applyBorder="1" applyAlignment="1" applyProtection="1"/>
    <xf numFmtId="0" fontId="10" fillId="2" borderId="0" xfId="0" applyFont="1" applyFill="1" applyAlignment="1" applyProtection="1">
      <alignment horizontal="left"/>
    </xf>
    <xf numFmtId="0" fontId="0" fillId="2" borderId="0" xfId="0" applyFill="1" applyAlignment="1" applyProtection="1">
      <alignment horizontal="left"/>
    </xf>
    <xf numFmtId="0" fontId="10" fillId="2" borderId="24" xfId="0" applyFont="1" applyFill="1" applyBorder="1" applyAlignment="1" applyProtection="1">
      <alignment horizontal="left"/>
      <protection locked="0"/>
    </xf>
    <xf numFmtId="0" fontId="0" fillId="2" borderId="24" xfId="0" applyFill="1" applyBorder="1" applyAlignment="1" applyProtection="1">
      <protection locked="0"/>
    </xf>
    <xf numFmtId="0" fontId="10" fillId="2" borderId="29" xfId="0" applyFont="1" applyFill="1" applyBorder="1" applyAlignment="1" applyProtection="1">
      <alignment horizontal="left"/>
      <protection locked="0"/>
    </xf>
    <xf numFmtId="0" fontId="0" fillId="2" borderId="29" xfId="0" applyFill="1" applyBorder="1" applyAlignment="1" applyProtection="1">
      <protection locked="0"/>
    </xf>
    <xf numFmtId="0" fontId="10" fillId="2" borderId="0" xfId="0" applyFont="1" applyFill="1" applyBorder="1" applyAlignment="1" applyProtection="1">
      <alignment horizontal="left"/>
      <protection locked="0"/>
    </xf>
    <xf numFmtId="0" fontId="0" fillId="2" borderId="0" xfId="0" applyFill="1" applyBorder="1" applyAlignment="1" applyProtection="1">
      <protection locked="0"/>
    </xf>
    <xf numFmtId="0" fontId="10" fillId="2" borderId="2" xfId="0" applyFont="1" applyFill="1" applyBorder="1" applyAlignment="1" applyProtection="1">
      <alignment horizontal="left"/>
      <protection locked="0"/>
    </xf>
    <xf numFmtId="0" fontId="10" fillId="2" borderId="29" xfId="0" applyFont="1" applyFill="1" applyBorder="1" applyAlignment="1" applyProtection="1">
      <alignment horizontal="left"/>
    </xf>
    <xf numFmtId="0" fontId="0" fillId="2" borderId="2" xfId="0" applyFill="1" applyBorder="1" applyAlignment="1" applyProtection="1">
      <protection locked="0"/>
    </xf>
    <xf numFmtId="0" fontId="6" fillId="2" borderId="0" xfId="0" applyFont="1" applyFill="1" applyBorder="1" applyAlignment="1" applyProtection="1">
      <alignment horizontal="left" wrapText="1"/>
    </xf>
    <xf numFmtId="0" fontId="6" fillId="2" borderId="0" xfId="0" applyFont="1" applyFill="1" applyBorder="1" applyAlignment="1" applyProtection="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1545339</xdr:colOff>
      <xdr:row>0</xdr:row>
      <xdr:rowOff>539497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339" cy="539497"/>
        </a:xfrm>
        <a:prstGeom prst="rect">
          <a:avLst/>
        </a:prstGeom>
      </xdr:spPr>
    </xdr:pic>
    <xdr:clientData/>
  </xdr:twoCellAnchor>
  <xdr:twoCellAnchor editAs="oneCell">
    <xdr:from>
      <xdr:col>0</xdr:col>
      <xdr:colOff>0</xdr:colOff>
      <xdr:row>15</xdr:row>
      <xdr:rowOff>4763</xdr:rowOff>
    </xdr:from>
    <xdr:to>
      <xdr:col>0</xdr:col>
      <xdr:colOff>1545339</xdr:colOff>
      <xdr:row>15</xdr:row>
      <xdr:rowOff>544260</xdr:rowOff>
    </xdr:to>
    <xdr:pic>
      <xdr:nvPicPr>
        <xdr:cNvPr id="7" name="Grafik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10338"/>
          <a:ext cx="1545339" cy="5394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99</xdr:row>
      <xdr:rowOff>19050</xdr:rowOff>
    </xdr:from>
    <xdr:to>
      <xdr:col>1</xdr:col>
      <xdr:colOff>485775</xdr:colOff>
      <xdr:row>101</xdr:row>
      <xdr:rowOff>53722</xdr:rowOff>
    </xdr:to>
    <xdr:pic>
      <xdr:nvPicPr>
        <xdr:cNvPr id="9" name="Grafik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19392900"/>
          <a:ext cx="752475" cy="539497"/>
        </a:xfrm>
        <a:prstGeom prst="rect">
          <a:avLst/>
        </a:prstGeom>
      </xdr:spPr>
    </xdr:pic>
    <xdr:clientData/>
  </xdr:twoCellAnchor>
  <xdr:twoCellAnchor editAs="oneCell">
    <xdr:from>
      <xdr:col>0</xdr:col>
      <xdr:colOff>0</xdr:colOff>
      <xdr:row>66</xdr:row>
      <xdr:rowOff>14287</xdr:rowOff>
    </xdr:from>
    <xdr:to>
      <xdr:col>1</xdr:col>
      <xdr:colOff>485775</xdr:colOff>
      <xdr:row>68</xdr:row>
      <xdr:rowOff>48959</xdr:rowOff>
    </xdr:to>
    <xdr:pic>
      <xdr:nvPicPr>
        <xdr:cNvPr id="10" name="Grafik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13025437"/>
          <a:ext cx="752475" cy="539497"/>
        </a:xfrm>
        <a:prstGeom prst="rect">
          <a:avLst/>
        </a:prstGeom>
      </xdr:spPr>
    </xdr:pic>
    <xdr:clientData/>
  </xdr:twoCellAnchor>
  <xdr:twoCellAnchor editAs="oneCell">
    <xdr:from>
      <xdr:col>0</xdr:col>
      <xdr:colOff>0</xdr:colOff>
      <xdr:row>33</xdr:row>
      <xdr:rowOff>14287</xdr:rowOff>
    </xdr:from>
    <xdr:to>
      <xdr:col>1</xdr:col>
      <xdr:colOff>485775</xdr:colOff>
      <xdr:row>35</xdr:row>
      <xdr:rowOff>48959</xdr:rowOff>
    </xdr:to>
    <xdr:pic>
      <xdr:nvPicPr>
        <xdr:cNvPr id="11" name="Grafik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6519862"/>
          <a:ext cx="752475" cy="539497"/>
        </a:xfrm>
        <a:prstGeom prst="rect">
          <a:avLst/>
        </a:prstGeom>
      </xdr:spPr>
    </xdr:pic>
    <xdr:clientData/>
  </xdr:twoCellAnchor>
  <xdr:twoCellAnchor editAs="oneCell">
    <xdr:from>
      <xdr:col>0</xdr:col>
      <xdr:colOff>0</xdr:colOff>
      <xdr:row>0</xdr:row>
      <xdr:rowOff>9525</xdr:rowOff>
    </xdr:from>
    <xdr:to>
      <xdr:col>1</xdr:col>
      <xdr:colOff>485775</xdr:colOff>
      <xdr:row>2</xdr:row>
      <xdr:rowOff>44197</xdr:rowOff>
    </xdr:to>
    <xdr:pic>
      <xdr:nvPicPr>
        <xdr:cNvPr id="12" name="Grafik 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9525"/>
          <a:ext cx="752475" cy="5394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14288</xdr:rowOff>
    </xdr:from>
    <xdr:to>
      <xdr:col>1</xdr:col>
      <xdr:colOff>485775</xdr:colOff>
      <xdr:row>2</xdr:row>
      <xdr:rowOff>48960</xdr:rowOff>
    </xdr:to>
    <xdr:pic>
      <xdr:nvPicPr>
        <xdr:cNvPr id="17" name="Grafik 1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14288"/>
          <a:ext cx="752475" cy="539497"/>
        </a:xfrm>
        <a:prstGeom prst="rect">
          <a:avLst/>
        </a:prstGeom>
      </xdr:spPr>
    </xdr:pic>
    <xdr:clientData/>
  </xdr:twoCellAnchor>
  <xdr:twoCellAnchor editAs="oneCell">
    <xdr:from>
      <xdr:col>0</xdr:col>
      <xdr:colOff>0</xdr:colOff>
      <xdr:row>29</xdr:row>
      <xdr:rowOff>14287</xdr:rowOff>
    </xdr:from>
    <xdr:to>
      <xdr:col>1</xdr:col>
      <xdr:colOff>485775</xdr:colOff>
      <xdr:row>31</xdr:row>
      <xdr:rowOff>48959</xdr:rowOff>
    </xdr:to>
    <xdr:pic>
      <xdr:nvPicPr>
        <xdr:cNvPr id="18" name="Grafik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6453187"/>
          <a:ext cx="752475" cy="539497"/>
        </a:xfrm>
        <a:prstGeom prst="rect">
          <a:avLst/>
        </a:prstGeom>
      </xdr:spPr>
    </xdr:pic>
    <xdr:clientData/>
  </xdr:twoCellAnchor>
  <xdr:twoCellAnchor editAs="oneCell">
    <xdr:from>
      <xdr:col>0</xdr:col>
      <xdr:colOff>0</xdr:colOff>
      <xdr:row>58</xdr:row>
      <xdr:rowOff>9274</xdr:rowOff>
    </xdr:from>
    <xdr:to>
      <xdr:col>1</xdr:col>
      <xdr:colOff>485775</xdr:colOff>
      <xdr:row>60</xdr:row>
      <xdr:rowOff>43946</xdr:rowOff>
    </xdr:to>
    <xdr:pic>
      <xdr:nvPicPr>
        <xdr:cNvPr id="19" name="Grafik 1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12903116"/>
          <a:ext cx="751472" cy="541001"/>
        </a:xfrm>
        <a:prstGeom prst="rect">
          <a:avLst/>
        </a:prstGeom>
      </xdr:spPr>
    </xdr:pic>
    <xdr:clientData/>
  </xdr:twoCellAnchor>
  <xdr:twoCellAnchor editAs="oneCell">
    <xdr:from>
      <xdr:col>0</xdr:col>
      <xdr:colOff>0</xdr:colOff>
      <xdr:row>87</xdr:row>
      <xdr:rowOff>14288</xdr:rowOff>
    </xdr:from>
    <xdr:to>
      <xdr:col>1</xdr:col>
      <xdr:colOff>485775</xdr:colOff>
      <xdr:row>89</xdr:row>
      <xdr:rowOff>48960</xdr:rowOff>
    </xdr:to>
    <xdr:pic>
      <xdr:nvPicPr>
        <xdr:cNvPr id="20" name="Grafik 1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19330988"/>
          <a:ext cx="752475" cy="539497"/>
        </a:xfrm>
        <a:prstGeom prst="rect">
          <a:avLst/>
        </a:prstGeom>
      </xdr:spPr>
    </xdr:pic>
    <xdr:clientData/>
  </xdr:twoCellAnchor>
  <xdr:twoCellAnchor editAs="oneCell">
    <xdr:from>
      <xdr:col>0</xdr:col>
      <xdr:colOff>0</xdr:colOff>
      <xdr:row>116</xdr:row>
      <xdr:rowOff>19050</xdr:rowOff>
    </xdr:from>
    <xdr:to>
      <xdr:col>1</xdr:col>
      <xdr:colOff>485775</xdr:colOff>
      <xdr:row>118</xdr:row>
      <xdr:rowOff>53722</xdr:rowOff>
    </xdr:to>
    <xdr:pic>
      <xdr:nvPicPr>
        <xdr:cNvPr id="21" name="Grafik 2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25774650"/>
          <a:ext cx="752475" cy="5394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27</xdr:row>
          <xdr:rowOff>9525</xdr:rowOff>
        </xdr:from>
        <xdr:to>
          <xdr:col>7</xdr:col>
          <xdr:colOff>504825</xdr:colOff>
          <xdr:row>27</xdr:row>
          <xdr:rowOff>228600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27</xdr:row>
          <xdr:rowOff>9525</xdr:rowOff>
        </xdr:from>
        <xdr:to>
          <xdr:col>8</xdr:col>
          <xdr:colOff>85725</xdr:colOff>
          <xdr:row>27</xdr:row>
          <xdr:rowOff>228600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9525</xdr:rowOff>
    </xdr:from>
    <xdr:to>
      <xdr:col>1</xdr:col>
      <xdr:colOff>485775</xdr:colOff>
      <xdr:row>2</xdr:row>
      <xdr:rowOff>44197</xdr:rowOff>
    </xdr:to>
    <xdr:pic>
      <xdr:nvPicPr>
        <xdr:cNvPr id="7" name="Grafik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307"/>
        <a:stretch/>
      </xdr:blipFill>
      <xdr:spPr>
        <a:xfrm>
          <a:off x="0" y="9525"/>
          <a:ext cx="752475" cy="539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33"/>
  <sheetViews>
    <sheetView topLeftCell="A7" zoomScaleNormal="100" workbookViewId="0">
      <selection activeCell="A5" sqref="A5:C5"/>
    </sheetView>
  </sheetViews>
  <sheetFormatPr baseColWidth="10" defaultRowHeight="12.75" x14ac:dyDescent="0.2"/>
  <cols>
    <col min="1" max="1" width="104" style="13" customWidth="1"/>
    <col min="2" max="2" width="16.42578125" style="11" customWidth="1"/>
    <col min="3" max="16384" width="11.42578125" style="11"/>
  </cols>
  <sheetData>
    <row r="1" spans="1:6" ht="68.099999999999994" customHeight="1" x14ac:dyDescent="0.25">
      <c r="A1" s="9" t="s">
        <v>109</v>
      </c>
      <c r="B1" s="10"/>
    </row>
    <row r="2" spans="1:6" s="12" customFormat="1" ht="15" x14ac:dyDescent="0.25">
      <c r="A2" s="9" t="s">
        <v>110</v>
      </c>
    </row>
    <row r="3" spans="1:6" s="12" customFormat="1" ht="9.9499999999999993" customHeight="1" x14ac:dyDescent="0.25">
      <c r="A3" s="9"/>
    </row>
    <row r="4" spans="1:6" s="12" customFormat="1" ht="15" customHeight="1" x14ac:dyDescent="0.25">
      <c r="A4" s="9" t="s">
        <v>67</v>
      </c>
    </row>
    <row r="5" spans="1:6" s="12" customFormat="1" ht="69" customHeight="1" x14ac:dyDescent="0.2">
      <c r="A5" s="147" t="s">
        <v>115</v>
      </c>
      <c r="B5" s="148"/>
      <c r="C5" s="149"/>
    </row>
    <row r="6" spans="1:6" s="12" customFormat="1" ht="9.9499999999999993" customHeight="1" x14ac:dyDescent="0.25">
      <c r="A6" s="9"/>
    </row>
    <row r="7" spans="1:6" ht="15" customHeight="1" x14ac:dyDescent="0.2">
      <c r="A7" s="14" t="s">
        <v>84</v>
      </c>
    </row>
    <row r="8" spans="1:6" ht="71.25" customHeight="1" x14ac:dyDescent="0.2">
      <c r="A8" s="148" t="s">
        <v>106</v>
      </c>
      <c r="B8" s="149"/>
      <c r="C8" s="149"/>
      <c r="F8"/>
    </row>
    <row r="9" spans="1:6" ht="9.9499999999999993" customHeight="1" x14ac:dyDescent="0.2">
      <c r="A9" s="15"/>
    </row>
    <row r="10" spans="1:6" ht="15" customHeight="1" x14ac:dyDescent="0.2">
      <c r="A10" s="14" t="s">
        <v>85</v>
      </c>
    </row>
    <row r="11" spans="1:6" ht="33.75" customHeight="1" x14ac:dyDescent="0.2">
      <c r="A11" s="151" t="s">
        <v>113</v>
      </c>
      <c r="B11" s="152"/>
      <c r="C11" s="152"/>
    </row>
    <row r="12" spans="1:6" ht="73.5" customHeight="1" x14ac:dyDescent="0.2">
      <c r="A12" s="148" t="s">
        <v>88</v>
      </c>
      <c r="B12" s="147"/>
      <c r="C12" s="147"/>
    </row>
    <row r="13" spans="1:6" ht="65.25" customHeight="1" x14ac:dyDescent="0.2">
      <c r="A13" s="148" t="s">
        <v>90</v>
      </c>
      <c r="B13" s="148"/>
      <c r="C13" s="148"/>
    </row>
    <row r="14" spans="1:6" ht="30.75" customHeight="1" x14ac:dyDescent="0.2">
      <c r="A14" s="148" t="s">
        <v>77</v>
      </c>
      <c r="B14" s="148"/>
      <c r="C14" s="148"/>
    </row>
    <row r="15" spans="1:6" ht="12" customHeight="1" x14ac:dyDescent="0.2">
      <c r="A15" s="123"/>
      <c r="B15" s="122"/>
      <c r="C15" s="122"/>
    </row>
    <row r="16" spans="1:6" ht="68.099999999999994" customHeight="1" x14ac:dyDescent="0.25">
      <c r="A16" s="9" t="str">
        <f>A1</f>
        <v>Hinweise zur Erstellung von Wahlvorschlägen für die Erneuerungswahl des Kantonsrates des Kantons Zürich</v>
      </c>
      <c r="B16" s="10"/>
    </row>
    <row r="17" spans="1:6" s="12" customFormat="1" ht="15" x14ac:dyDescent="0.25">
      <c r="A17" s="9" t="str">
        <f>A2</f>
        <v>vom 24. März 2019 für die Amtsdauer 2019–2023</v>
      </c>
    </row>
    <row r="18" spans="1:6" s="12" customFormat="1" ht="15" customHeight="1" x14ac:dyDescent="0.2"/>
    <row r="19" spans="1:6" s="12" customFormat="1" ht="15" customHeight="1" x14ac:dyDescent="0.2">
      <c r="A19" s="14" t="s">
        <v>89</v>
      </c>
    </row>
    <row r="20" spans="1:6" s="12" customFormat="1" ht="75.75" customHeight="1" x14ac:dyDescent="0.2">
      <c r="A20" s="156" t="s">
        <v>114</v>
      </c>
      <c r="B20" s="157"/>
      <c r="C20" s="157"/>
    </row>
    <row r="21" spans="1:6" s="12" customFormat="1" ht="18.75" customHeight="1" x14ac:dyDescent="0.2">
      <c r="A21" s="153"/>
      <c r="B21" s="153"/>
      <c r="C21" s="153"/>
    </row>
    <row r="22" spans="1:6" s="12" customFormat="1" ht="15" customHeight="1" x14ac:dyDescent="0.2">
      <c r="A22" s="154" t="s">
        <v>91</v>
      </c>
      <c r="B22" s="154"/>
      <c r="C22" s="154"/>
    </row>
    <row r="23" spans="1:6" ht="57.75" customHeight="1" x14ac:dyDescent="0.2">
      <c r="A23" s="155" t="s">
        <v>107</v>
      </c>
      <c r="B23" s="153"/>
      <c r="C23" s="153"/>
    </row>
    <row r="24" spans="1:6" ht="15" customHeight="1" x14ac:dyDescent="0.2"/>
    <row r="25" spans="1:6" ht="15" customHeight="1" x14ac:dyDescent="0.2">
      <c r="A25" s="14" t="s">
        <v>92</v>
      </c>
    </row>
    <row r="26" spans="1:6" ht="44.25" customHeight="1" x14ac:dyDescent="0.2">
      <c r="A26" s="150" t="s">
        <v>39</v>
      </c>
      <c r="B26" s="148"/>
      <c r="C26" s="148"/>
      <c r="F26" s="16"/>
    </row>
    <row r="27" spans="1:6" ht="12.75" customHeight="1" x14ac:dyDescent="0.2"/>
    <row r="28" spans="1:6" ht="12.75" customHeight="1" x14ac:dyDescent="0.2"/>
    <row r="29" spans="1:6" ht="12.75" customHeight="1" x14ac:dyDescent="0.2"/>
    <row r="30" spans="1:6" ht="12.75" customHeight="1" x14ac:dyDescent="0.2"/>
    <row r="31" spans="1:6" ht="12.75" customHeight="1" x14ac:dyDescent="0.2"/>
    <row r="32" spans="1:6" ht="12.75" customHeight="1" x14ac:dyDescent="0.2"/>
    <row r="33" ht="12.75" customHeight="1" x14ac:dyDescent="0.2"/>
  </sheetData>
  <sheetProtection algorithmName="SHA-512" hashValue="D9MC84xlcVCRpgJbgSdymRJzJkW4PNKQR5sMZ6CfBIfH41ZMXiCfMbE5MaOr5U3kYt1CtcdBG9HrLyOoPMu9mw==" saltValue="jsDRwtBRGgezgsvy10n+lQ==" spinCount="100000" sheet="1" selectLockedCells="1"/>
  <mergeCells count="11">
    <mergeCell ref="A5:C5"/>
    <mergeCell ref="A26:C26"/>
    <mergeCell ref="A8:C8"/>
    <mergeCell ref="A11:C11"/>
    <mergeCell ref="A21:C21"/>
    <mergeCell ref="A22:C22"/>
    <mergeCell ref="A23:C23"/>
    <mergeCell ref="A12:C12"/>
    <mergeCell ref="A13:C13"/>
    <mergeCell ref="A14:C14"/>
    <mergeCell ref="A20:C20"/>
  </mergeCells>
  <phoneticPr fontId="2" type="noConversion"/>
  <pageMargins left="0.7" right="0.7" top="0.75" bottom="0.75" header="0.3" footer="0.3"/>
  <pageSetup paperSize="9" orientation="landscape" horizontalDpi="4294967294" verticalDpi="1200" r:id="rId1"/>
  <headerFooter>
    <oddFooter>&amp;C&amp;Z&amp;F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130"/>
  <sheetViews>
    <sheetView zoomScaleNormal="100" workbookViewId="0">
      <selection activeCell="D4" sqref="D4:K4"/>
    </sheetView>
  </sheetViews>
  <sheetFormatPr baseColWidth="10" defaultRowHeight="12.75" x14ac:dyDescent="0.2"/>
  <cols>
    <col min="1" max="1" width="4" style="30" customWidth="1"/>
    <col min="2" max="2" width="10.7109375" style="30" customWidth="1"/>
    <col min="3" max="3" width="5.7109375" style="30" customWidth="1"/>
    <col min="4" max="4" width="18.7109375" style="30" customWidth="1"/>
    <col min="5" max="5" width="9.7109375" style="30" customWidth="1"/>
    <col min="6" max="6" width="9.28515625" style="30" customWidth="1"/>
    <col min="7" max="7" width="10.7109375" style="30" customWidth="1"/>
    <col min="8" max="8" width="9.7109375" style="30" customWidth="1"/>
    <col min="9" max="9" width="15.28515625" style="30" customWidth="1"/>
    <col min="10" max="10" width="12.7109375" style="30" customWidth="1"/>
    <col min="11" max="11" width="9.7109375" style="30" customWidth="1"/>
    <col min="12" max="12" width="16.7109375" style="30" customWidth="1"/>
    <col min="13" max="14" width="1.85546875" style="30" customWidth="1"/>
    <col min="15" max="16384" width="11.42578125" style="30"/>
  </cols>
  <sheetData>
    <row r="1" spans="1:16" s="144" customFormat="1" ht="21.95" customHeight="1" x14ac:dyDescent="0.25">
      <c r="B1" s="143" t="s">
        <v>111</v>
      </c>
      <c r="C1" s="143"/>
      <c r="N1" s="18" t="s">
        <v>48</v>
      </c>
    </row>
    <row r="2" spans="1:16" s="145" customFormat="1" ht="18" customHeight="1" x14ac:dyDescent="0.2">
      <c r="A2" s="142"/>
      <c r="B2" s="142" t="s">
        <v>112</v>
      </c>
      <c r="C2" s="142"/>
    </row>
    <row r="3" spans="1:16" ht="14.1" customHeight="1" x14ac:dyDescent="0.2">
      <c r="B3" s="34"/>
      <c r="C3" s="34"/>
      <c r="D3" s="34"/>
      <c r="E3" s="34"/>
      <c r="F3" s="34"/>
      <c r="G3" s="34"/>
      <c r="H3" s="34"/>
      <c r="I3" s="34"/>
      <c r="J3" s="34"/>
      <c r="K3" s="34"/>
      <c r="L3" s="34"/>
      <c r="M3" s="34"/>
      <c r="N3" s="34"/>
    </row>
    <row r="4" spans="1:16" s="40" customFormat="1" ht="14.1" customHeight="1" x14ac:dyDescent="0.2">
      <c r="A4" s="35" t="s">
        <v>20</v>
      </c>
      <c r="B4" s="36"/>
      <c r="C4" s="36"/>
      <c r="D4" s="213" t="s">
        <v>68</v>
      </c>
      <c r="E4" s="214"/>
      <c r="F4" s="214"/>
      <c r="G4" s="214"/>
      <c r="H4" s="214"/>
      <c r="I4" s="214"/>
      <c r="J4" s="214"/>
      <c r="K4" s="214"/>
      <c r="L4" s="37"/>
      <c r="M4" s="38"/>
      <c r="N4" s="39"/>
    </row>
    <row r="5" spans="1:16" s="40" customFormat="1" ht="14.1" customHeight="1" x14ac:dyDescent="0.2">
      <c r="A5" s="35" t="s">
        <v>10</v>
      </c>
      <c r="B5" s="36"/>
      <c r="C5" s="36"/>
      <c r="D5" s="162" t="s">
        <v>83</v>
      </c>
      <c r="E5" s="162"/>
      <c r="F5" s="163"/>
      <c r="G5" s="163"/>
      <c r="H5" s="163"/>
      <c r="I5" s="163"/>
      <c r="J5" s="163"/>
      <c r="K5" s="163"/>
      <c r="L5" s="41"/>
      <c r="M5" s="38"/>
      <c r="N5" s="39"/>
    </row>
    <row r="6" spans="1:16" s="40" customFormat="1" ht="14.1" customHeight="1" x14ac:dyDescent="0.2">
      <c r="A6" s="36"/>
      <c r="B6" s="31"/>
      <c r="C6" s="31"/>
      <c r="D6" s="36"/>
      <c r="E6" s="36"/>
      <c r="F6" s="36"/>
      <c r="G6" s="36"/>
      <c r="H6" s="38"/>
      <c r="I6" s="38"/>
      <c r="J6" s="38"/>
      <c r="K6" s="38"/>
      <c r="L6" s="38"/>
      <c r="M6" s="38"/>
      <c r="N6" s="39"/>
    </row>
    <row r="7" spans="1:16" s="40" customFormat="1" ht="14.1" customHeight="1" x14ac:dyDescent="0.2">
      <c r="A7" s="36" t="s">
        <v>35</v>
      </c>
      <c r="B7" s="31"/>
      <c r="C7" s="31"/>
      <c r="D7" s="36"/>
      <c r="E7" s="36"/>
      <c r="F7" s="36"/>
      <c r="G7" s="36"/>
      <c r="H7" s="38"/>
      <c r="I7" s="38"/>
      <c r="J7" s="88" t="s">
        <v>78</v>
      </c>
      <c r="K7" s="89"/>
      <c r="L7" s="90"/>
      <c r="M7" s="38"/>
      <c r="N7" s="30"/>
    </row>
    <row r="8" spans="1:16" s="40" customFormat="1" ht="14.1" customHeight="1" x14ac:dyDescent="0.2">
      <c r="A8" s="36"/>
      <c r="B8" s="31"/>
      <c r="C8" s="31"/>
      <c r="D8" s="36"/>
      <c r="E8" s="36"/>
      <c r="F8" s="36"/>
      <c r="G8" s="36"/>
      <c r="H8" s="38"/>
      <c r="I8" s="38"/>
      <c r="J8" s="91" t="s">
        <v>104</v>
      </c>
      <c r="K8" s="92"/>
      <c r="L8" s="93"/>
      <c r="M8" s="38"/>
      <c r="N8" s="30"/>
    </row>
    <row r="9" spans="1:16" ht="14.1" customHeight="1" x14ac:dyDescent="0.2">
      <c r="A9" s="42" t="s">
        <v>46</v>
      </c>
      <c r="B9" s="33"/>
      <c r="C9" s="33"/>
      <c r="D9" s="42"/>
      <c r="E9" s="36"/>
      <c r="F9" s="36"/>
      <c r="G9" s="36"/>
      <c r="H9" s="38"/>
      <c r="I9" s="38"/>
      <c r="J9" s="38"/>
      <c r="K9" s="38"/>
      <c r="L9" s="38"/>
      <c r="M9" s="38"/>
    </row>
    <row r="10" spans="1:16" ht="15.95" customHeight="1" x14ac:dyDescent="0.2">
      <c r="A10" s="43"/>
      <c r="B10" s="44"/>
      <c r="C10" s="45"/>
      <c r="D10" s="46"/>
      <c r="E10" s="46"/>
      <c r="F10" s="46"/>
      <c r="G10" s="46"/>
      <c r="H10" s="47"/>
      <c r="I10" s="48"/>
      <c r="J10" s="49"/>
      <c r="K10" s="48"/>
      <c r="L10" s="47"/>
      <c r="M10" s="169" t="s">
        <v>37</v>
      </c>
      <c r="N10" s="172" t="s">
        <v>36</v>
      </c>
    </row>
    <row r="11" spans="1:16" ht="15.95" customHeight="1" x14ac:dyDescent="0.2">
      <c r="A11" s="50" t="s">
        <v>13</v>
      </c>
      <c r="B11" s="51" t="s">
        <v>101</v>
      </c>
      <c r="C11" s="52"/>
      <c r="D11" s="52"/>
      <c r="E11" s="41"/>
      <c r="F11" s="41"/>
      <c r="G11" s="41"/>
      <c r="H11" s="53"/>
      <c r="I11" s="51" t="s">
        <v>102</v>
      </c>
      <c r="J11" s="41"/>
      <c r="K11" s="51" t="s">
        <v>103</v>
      </c>
      <c r="L11" s="53"/>
      <c r="M11" s="170"/>
      <c r="N11" s="173"/>
      <c r="P11" s="54"/>
    </row>
    <row r="12" spans="1:16" ht="15.95" customHeight="1" x14ac:dyDescent="0.2">
      <c r="A12" s="55"/>
      <c r="B12" s="56"/>
      <c r="C12" s="57"/>
      <c r="D12" s="58"/>
      <c r="E12" s="58"/>
      <c r="F12" s="58"/>
      <c r="G12" s="58"/>
      <c r="H12" s="59"/>
      <c r="I12" s="56"/>
      <c r="J12" s="60"/>
      <c r="K12" s="56"/>
      <c r="L12" s="61"/>
      <c r="M12" s="171"/>
      <c r="N12" s="174"/>
      <c r="P12" s="54"/>
    </row>
    <row r="13" spans="1:16" ht="15.95" customHeight="1" x14ac:dyDescent="0.2">
      <c r="A13" s="175" t="s">
        <v>108</v>
      </c>
      <c r="B13" s="176"/>
      <c r="C13" s="176"/>
      <c r="D13" s="176"/>
      <c r="E13" s="176"/>
      <c r="F13" s="176"/>
      <c r="G13" s="176"/>
      <c r="H13" s="176"/>
      <c r="I13" s="176"/>
      <c r="J13" s="176"/>
      <c r="K13" s="177"/>
      <c r="L13" s="177"/>
      <c r="M13" s="176"/>
      <c r="N13" s="178"/>
      <c r="P13" s="54"/>
    </row>
    <row r="14" spans="1:16" ht="15.95" customHeight="1" x14ac:dyDescent="0.2">
      <c r="A14" s="166">
        <v>1</v>
      </c>
      <c r="B14" s="63" t="s">
        <v>12</v>
      </c>
      <c r="C14" s="190"/>
      <c r="D14" s="191"/>
      <c r="E14" s="65" t="s">
        <v>9</v>
      </c>
      <c r="F14" s="64"/>
      <c r="G14" s="65" t="s">
        <v>2</v>
      </c>
      <c r="H14" s="66"/>
      <c r="I14" s="63" t="s">
        <v>0</v>
      </c>
      <c r="J14" s="67"/>
      <c r="K14" s="68" t="s">
        <v>61</v>
      </c>
      <c r="L14" s="69"/>
      <c r="M14" s="179"/>
      <c r="N14" s="180"/>
      <c r="P14" s="54"/>
    </row>
    <row r="15" spans="1:16" ht="15.95" customHeight="1" x14ac:dyDescent="0.2">
      <c r="A15" s="167"/>
      <c r="B15" s="70" t="s">
        <v>1</v>
      </c>
      <c r="C15" s="164"/>
      <c r="D15" s="165"/>
      <c r="E15" s="24" t="s">
        <v>5</v>
      </c>
      <c r="F15" s="186"/>
      <c r="G15" s="186"/>
      <c r="H15" s="187"/>
      <c r="I15" s="70" t="s">
        <v>7</v>
      </c>
      <c r="J15" s="71"/>
      <c r="K15" s="72" t="s">
        <v>60</v>
      </c>
      <c r="L15" s="73"/>
      <c r="M15" s="181"/>
      <c r="N15" s="180"/>
      <c r="O15" s="74"/>
      <c r="P15" s="54"/>
    </row>
    <row r="16" spans="1:16" ht="15.95" customHeight="1" x14ac:dyDescent="0.2">
      <c r="A16" s="167"/>
      <c r="B16" s="70" t="s">
        <v>4</v>
      </c>
      <c r="C16" s="164"/>
      <c r="D16" s="165"/>
      <c r="E16" s="24" t="s">
        <v>3</v>
      </c>
      <c r="F16" s="192"/>
      <c r="G16" s="192"/>
      <c r="H16" s="193"/>
      <c r="I16" s="70" t="s">
        <v>6</v>
      </c>
      <c r="J16" s="71"/>
      <c r="K16" s="158"/>
      <c r="L16" s="159"/>
      <c r="M16" s="181"/>
      <c r="N16" s="180"/>
      <c r="O16" s="75"/>
      <c r="P16" s="54"/>
    </row>
    <row r="17" spans="1:16" ht="15.95" customHeight="1" x14ac:dyDescent="0.2">
      <c r="A17" s="168"/>
      <c r="B17" s="77" t="s">
        <v>8</v>
      </c>
      <c r="C17" s="184"/>
      <c r="D17" s="185"/>
      <c r="E17" s="78"/>
      <c r="F17" s="194"/>
      <c r="G17" s="194"/>
      <c r="H17" s="195"/>
      <c r="I17" s="77" t="s">
        <v>59</v>
      </c>
      <c r="J17" s="79"/>
      <c r="K17" s="160"/>
      <c r="L17" s="161"/>
      <c r="M17" s="182"/>
      <c r="N17" s="183"/>
      <c r="O17" s="75"/>
      <c r="P17" s="54"/>
    </row>
    <row r="18" spans="1:16" ht="15.95" customHeight="1" x14ac:dyDescent="0.2">
      <c r="A18" s="166">
        <v>2</v>
      </c>
      <c r="B18" s="63" t="s">
        <v>12</v>
      </c>
      <c r="C18" s="190"/>
      <c r="D18" s="191"/>
      <c r="E18" s="65" t="s">
        <v>9</v>
      </c>
      <c r="F18" s="64"/>
      <c r="G18" s="65" t="s">
        <v>2</v>
      </c>
      <c r="H18" s="66"/>
      <c r="I18" s="63" t="s">
        <v>0</v>
      </c>
      <c r="J18" s="67"/>
      <c r="K18" s="68" t="s">
        <v>61</v>
      </c>
      <c r="L18" s="69"/>
      <c r="M18" s="179"/>
      <c r="N18" s="180"/>
      <c r="O18" s="75"/>
      <c r="P18" s="54"/>
    </row>
    <row r="19" spans="1:16" ht="15.95" customHeight="1" x14ac:dyDescent="0.2">
      <c r="A19" s="167"/>
      <c r="B19" s="70" t="s">
        <v>1</v>
      </c>
      <c r="C19" s="164"/>
      <c r="D19" s="165"/>
      <c r="E19" s="24" t="s">
        <v>5</v>
      </c>
      <c r="F19" s="186"/>
      <c r="G19" s="186"/>
      <c r="H19" s="187"/>
      <c r="I19" s="70" t="s">
        <v>7</v>
      </c>
      <c r="J19" s="71"/>
      <c r="K19" s="72" t="s">
        <v>60</v>
      </c>
      <c r="L19" s="73"/>
      <c r="M19" s="181"/>
      <c r="N19" s="180"/>
      <c r="O19" s="75"/>
      <c r="P19" s="54"/>
    </row>
    <row r="20" spans="1:16" ht="15.95" customHeight="1" x14ac:dyDescent="0.2">
      <c r="A20" s="167"/>
      <c r="B20" s="70" t="s">
        <v>4</v>
      </c>
      <c r="C20" s="164"/>
      <c r="D20" s="165"/>
      <c r="E20" s="24" t="s">
        <v>3</v>
      </c>
      <c r="F20" s="192"/>
      <c r="G20" s="192"/>
      <c r="H20" s="193"/>
      <c r="I20" s="70" t="s">
        <v>6</v>
      </c>
      <c r="J20" s="71"/>
      <c r="K20" s="158"/>
      <c r="L20" s="159"/>
      <c r="M20" s="181"/>
      <c r="N20" s="180"/>
      <c r="O20" s="75"/>
      <c r="P20" s="54"/>
    </row>
    <row r="21" spans="1:16" ht="15.95" customHeight="1" x14ac:dyDescent="0.2">
      <c r="A21" s="168"/>
      <c r="B21" s="77" t="s">
        <v>8</v>
      </c>
      <c r="C21" s="184"/>
      <c r="D21" s="185"/>
      <c r="E21" s="78"/>
      <c r="F21" s="194"/>
      <c r="G21" s="194"/>
      <c r="H21" s="195"/>
      <c r="I21" s="77" t="s">
        <v>59</v>
      </c>
      <c r="J21" s="79"/>
      <c r="K21" s="160"/>
      <c r="L21" s="161"/>
      <c r="M21" s="182"/>
      <c r="N21" s="183"/>
      <c r="O21" s="75"/>
      <c r="P21" s="54"/>
    </row>
    <row r="22" spans="1:16" ht="15.95" customHeight="1" x14ac:dyDescent="0.2">
      <c r="A22" s="166">
        <v>3</v>
      </c>
      <c r="B22" s="63" t="s">
        <v>12</v>
      </c>
      <c r="C22" s="190"/>
      <c r="D22" s="191"/>
      <c r="E22" s="65" t="s">
        <v>9</v>
      </c>
      <c r="F22" s="64"/>
      <c r="G22" s="65" t="s">
        <v>2</v>
      </c>
      <c r="H22" s="66"/>
      <c r="I22" s="63" t="s">
        <v>0</v>
      </c>
      <c r="J22" s="67"/>
      <c r="K22" s="68" t="s">
        <v>61</v>
      </c>
      <c r="L22" s="69"/>
      <c r="M22" s="179"/>
      <c r="N22" s="180"/>
      <c r="O22" s="54"/>
      <c r="P22" s="54"/>
    </row>
    <row r="23" spans="1:16" ht="15.95" customHeight="1" x14ac:dyDescent="0.2">
      <c r="A23" s="167"/>
      <c r="B23" s="70" t="s">
        <v>1</v>
      </c>
      <c r="C23" s="164"/>
      <c r="D23" s="165"/>
      <c r="E23" s="24" t="s">
        <v>5</v>
      </c>
      <c r="F23" s="186"/>
      <c r="G23" s="186"/>
      <c r="H23" s="187"/>
      <c r="I23" s="70" t="s">
        <v>7</v>
      </c>
      <c r="J23" s="71"/>
      <c r="K23" s="72" t="s">
        <v>60</v>
      </c>
      <c r="L23" s="73"/>
      <c r="M23" s="181"/>
      <c r="N23" s="180"/>
      <c r="O23" s="54"/>
      <c r="P23" s="54"/>
    </row>
    <row r="24" spans="1:16" ht="15.95" customHeight="1" x14ac:dyDescent="0.2">
      <c r="A24" s="167"/>
      <c r="B24" s="70" t="s">
        <v>4</v>
      </c>
      <c r="C24" s="164"/>
      <c r="D24" s="165"/>
      <c r="E24" s="24" t="s">
        <v>3</v>
      </c>
      <c r="F24" s="192"/>
      <c r="G24" s="192"/>
      <c r="H24" s="193"/>
      <c r="I24" s="70" t="s">
        <v>6</v>
      </c>
      <c r="J24" s="71"/>
      <c r="K24" s="158"/>
      <c r="L24" s="159"/>
      <c r="M24" s="181"/>
      <c r="N24" s="180"/>
      <c r="O24" s="54"/>
      <c r="P24" s="54"/>
    </row>
    <row r="25" spans="1:16" ht="15.95" customHeight="1" x14ac:dyDescent="0.2">
      <c r="A25" s="168"/>
      <c r="B25" s="77" t="s">
        <v>8</v>
      </c>
      <c r="C25" s="184"/>
      <c r="D25" s="185"/>
      <c r="E25" s="78"/>
      <c r="F25" s="194"/>
      <c r="G25" s="194"/>
      <c r="H25" s="195"/>
      <c r="I25" s="77" t="s">
        <v>59</v>
      </c>
      <c r="J25" s="79"/>
      <c r="K25" s="160"/>
      <c r="L25" s="161"/>
      <c r="M25" s="182"/>
      <c r="N25" s="183"/>
      <c r="O25" s="54"/>
      <c r="P25" s="54"/>
    </row>
    <row r="26" spans="1:16" ht="15.95" customHeight="1" x14ac:dyDescent="0.2">
      <c r="A26" s="166">
        <v>4</v>
      </c>
      <c r="B26" s="63" t="s">
        <v>12</v>
      </c>
      <c r="C26" s="190"/>
      <c r="D26" s="191"/>
      <c r="E26" s="65" t="s">
        <v>9</v>
      </c>
      <c r="F26" s="64"/>
      <c r="G26" s="65" t="s">
        <v>2</v>
      </c>
      <c r="H26" s="66"/>
      <c r="I26" s="63" t="s">
        <v>0</v>
      </c>
      <c r="J26" s="67"/>
      <c r="K26" s="68" t="s">
        <v>61</v>
      </c>
      <c r="L26" s="69"/>
      <c r="M26" s="179"/>
      <c r="N26" s="180"/>
      <c r="O26" s="54"/>
      <c r="P26" s="54"/>
    </row>
    <row r="27" spans="1:16" ht="15.95" customHeight="1" x14ac:dyDescent="0.2">
      <c r="A27" s="167"/>
      <c r="B27" s="70" t="s">
        <v>1</v>
      </c>
      <c r="C27" s="164"/>
      <c r="D27" s="165"/>
      <c r="E27" s="24" t="s">
        <v>5</v>
      </c>
      <c r="F27" s="186"/>
      <c r="G27" s="186"/>
      <c r="H27" s="187"/>
      <c r="I27" s="70" t="s">
        <v>7</v>
      </c>
      <c r="J27" s="71"/>
      <c r="K27" s="72" t="s">
        <v>60</v>
      </c>
      <c r="L27" s="73"/>
      <c r="M27" s="181"/>
      <c r="N27" s="180"/>
      <c r="O27" s="54"/>
      <c r="P27" s="54"/>
    </row>
    <row r="28" spans="1:16" ht="15.95" customHeight="1" x14ac:dyDescent="0.2">
      <c r="A28" s="167"/>
      <c r="B28" s="70" t="s">
        <v>4</v>
      </c>
      <c r="C28" s="164"/>
      <c r="D28" s="165"/>
      <c r="E28" s="24" t="s">
        <v>3</v>
      </c>
      <c r="F28" s="192"/>
      <c r="G28" s="192"/>
      <c r="H28" s="193"/>
      <c r="I28" s="70" t="s">
        <v>6</v>
      </c>
      <c r="J28" s="71"/>
      <c r="K28" s="158"/>
      <c r="L28" s="159"/>
      <c r="M28" s="181"/>
      <c r="N28" s="180"/>
      <c r="O28" s="54"/>
      <c r="P28" s="54"/>
    </row>
    <row r="29" spans="1:16" ht="15.95" customHeight="1" x14ac:dyDescent="0.2">
      <c r="A29" s="168"/>
      <c r="B29" s="77" t="s">
        <v>8</v>
      </c>
      <c r="C29" s="184"/>
      <c r="D29" s="185"/>
      <c r="E29" s="78"/>
      <c r="F29" s="194"/>
      <c r="G29" s="194"/>
      <c r="H29" s="195"/>
      <c r="I29" s="77" t="s">
        <v>59</v>
      </c>
      <c r="J29" s="79"/>
      <c r="K29" s="160"/>
      <c r="L29" s="161"/>
      <c r="M29" s="182"/>
      <c r="N29" s="183"/>
      <c r="O29" s="54"/>
      <c r="P29" s="54"/>
    </row>
    <row r="30" spans="1:16" ht="15.95" customHeight="1" x14ac:dyDescent="0.2">
      <c r="A30" s="166">
        <v>5</v>
      </c>
      <c r="B30" s="63" t="s">
        <v>12</v>
      </c>
      <c r="C30" s="190"/>
      <c r="D30" s="191"/>
      <c r="E30" s="65" t="s">
        <v>9</v>
      </c>
      <c r="F30" s="64"/>
      <c r="G30" s="65" t="s">
        <v>2</v>
      </c>
      <c r="H30" s="66"/>
      <c r="I30" s="63" t="s">
        <v>0</v>
      </c>
      <c r="J30" s="67"/>
      <c r="K30" s="68" t="s">
        <v>61</v>
      </c>
      <c r="L30" s="69"/>
      <c r="M30" s="188"/>
      <c r="N30" s="189"/>
      <c r="O30" s="54"/>
      <c r="P30" s="54"/>
    </row>
    <row r="31" spans="1:16" ht="15.95" customHeight="1" x14ac:dyDescent="0.2">
      <c r="A31" s="167"/>
      <c r="B31" s="70" t="s">
        <v>1</v>
      </c>
      <c r="C31" s="164"/>
      <c r="D31" s="165"/>
      <c r="E31" s="24" t="s">
        <v>5</v>
      </c>
      <c r="F31" s="186"/>
      <c r="G31" s="186"/>
      <c r="H31" s="187"/>
      <c r="I31" s="70" t="s">
        <v>7</v>
      </c>
      <c r="J31" s="71"/>
      <c r="K31" s="72" t="s">
        <v>60</v>
      </c>
      <c r="L31" s="73"/>
      <c r="M31" s="181"/>
      <c r="N31" s="180"/>
      <c r="O31" s="54"/>
      <c r="P31" s="54"/>
    </row>
    <row r="32" spans="1:16" ht="15.95" customHeight="1" x14ac:dyDescent="0.2">
      <c r="A32" s="167"/>
      <c r="B32" s="70" t="s">
        <v>4</v>
      </c>
      <c r="C32" s="164"/>
      <c r="D32" s="165"/>
      <c r="E32" s="24" t="s">
        <v>3</v>
      </c>
      <c r="F32" s="192"/>
      <c r="G32" s="192"/>
      <c r="H32" s="193"/>
      <c r="I32" s="70" t="s">
        <v>6</v>
      </c>
      <c r="J32" s="71"/>
      <c r="K32" s="158"/>
      <c r="L32" s="159"/>
      <c r="M32" s="181"/>
      <c r="N32" s="180"/>
      <c r="O32" s="54"/>
      <c r="P32" s="54"/>
    </row>
    <row r="33" spans="1:16" ht="15.95" customHeight="1" x14ac:dyDescent="0.2">
      <c r="A33" s="168"/>
      <c r="B33" s="77" t="s">
        <v>8</v>
      </c>
      <c r="C33" s="184"/>
      <c r="D33" s="185"/>
      <c r="E33" s="78"/>
      <c r="F33" s="194"/>
      <c r="G33" s="194"/>
      <c r="H33" s="195"/>
      <c r="I33" s="77" t="s">
        <v>59</v>
      </c>
      <c r="J33" s="81"/>
      <c r="K33" s="160"/>
      <c r="L33" s="161"/>
      <c r="M33" s="182"/>
      <c r="N33" s="183"/>
      <c r="O33" s="54"/>
      <c r="P33" s="54"/>
    </row>
    <row r="34" spans="1:16" s="144" customFormat="1" ht="21.95" customHeight="1" x14ac:dyDescent="0.25">
      <c r="B34" s="143" t="str">
        <f>B1</f>
        <v xml:space="preserve">                Wahlvorschlag für die Erneuerungswahl des Kantonsrates des Kantons Zürich</v>
      </c>
      <c r="C34" s="143"/>
      <c r="N34" s="18" t="s">
        <v>49</v>
      </c>
    </row>
    <row r="35" spans="1:16" ht="18" customHeight="1" x14ac:dyDescent="0.2">
      <c r="A35" s="31"/>
      <c r="B35" s="142" t="str">
        <f>B2</f>
        <v xml:space="preserve">                vom 24. März 2019 für die Amtsdauer 2019–2023</v>
      </c>
      <c r="C35" s="31"/>
      <c r="D35" s="33"/>
      <c r="E35" s="33"/>
      <c r="F35" s="33"/>
      <c r="G35" s="33"/>
      <c r="H35" s="33"/>
      <c r="I35" s="33"/>
      <c r="J35" s="33"/>
      <c r="K35" s="33"/>
      <c r="L35" s="33"/>
      <c r="M35" s="33"/>
    </row>
    <row r="36" spans="1:16" ht="14.1" customHeight="1" x14ac:dyDescent="0.2">
      <c r="B36" s="34"/>
      <c r="C36" s="34"/>
      <c r="D36" s="34"/>
      <c r="E36" s="34"/>
      <c r="F36" s="34"/>
      <c r="G36" s="34"/>
      <c r="H36" s="34"/>
      <c r="I36" s="34"/>
      <c r="J36" s="82"/>
      <c r="K36" s="34"/>
      <c r="L36" s="34"/>
      <c r="M36" s="34"/>
    </row>
    <row r="37" spans="1:16" ht="14.1" customHeight="1" x14ac:dyDescent="0.2">
      <c r="A37" s="35" t="s">
        <v>20</v>
      </c>
      <c r="B37" s="36"/>
      <c r="C37" s="36"/>
      <c r="D37" s="198" t="str">
        <f>D4</f>
        <v xml:space="preserve"> </v>
      </c>
      <c r="E37" s="199"/>
      <c r="F37" s="199"/>
      <c r="G37" s="199"/>
      <c r="H37" s="199"/>
      <c r="I37" s="199"/>
      <c r="J37" s="199"/>
      <c r="K37" s="199"/>
      <c r="L37" s="37"/>
      <c r="M37" s="38"/>
      <c r="N37" s="37"/>
    </row>
    <row r="38" spans="1:16" ht="14.1" customHeight="1" x14ac:dyDescent="0.2">
      <c r="A38" s="35" t="s">
        <v>10</v>
      </c>
      <c r="B38" s="36"/>
      <c r="C38" s="36"/>
      <c r="D38" s="162" t="str">
        <f>D5</f>
        <v>XVII. Bülach (18 Sitze)</v>
      </c>
      <c r="E38" s="162"/>
      <c r="F38" s="163"/>
      <c r="G38" s="163"/>
      <c r="H38" s="163"/>
      <c r="I38" s="163"/>
      <c r="J38" s="163"/>
      <c r="K38" s="163"/>
      <c r="L38" s="41"/>
      <c r="M38" s="38"/>
      <c r="N38" s="37"/>
    </row>
    <row r="39" spans="1:16" ht="14.1" customHeight="1" x14ac:dyDescent="0.2">
      <c r="A39" s="36"/>
      <c r="B39" s="31"/>
      <c r="C39" s="31"/>
      <c r="D39" s="36"/>
      <c r="E39" s="36"/>
      <c r="F39" s="36"/>
      <c r="G39" s="36"/>
      <c r="H39" s="38"/>
      <c r="I39" s="38"/>
      <c r="J39" s="38"/>
      <c r="K39" s="38"/>
      <c r="L39" s="38"/>
      <c r="M39" s="38"/>
    </row>
    <row r="40" spans="1:16" ht="14.1" customHeight="1" x14ac:dyDescent="0.2">
      <c r="A40" s="36" t="s">
        <v>35</v>
      </c>
      <c r="B40" s="31"/>
      <c r="C40" s="31"/>
      <c r="D40" s="36"/>
      <c r="E40" s="36"/>
      <c r="F40" s="36"/>
      <c r="G40" s="36"/>
      <c r="H40" s="38"/>
      <c r="I40" s="38"/>
      <c r="J40" s="88" t="str">
        <f>J7</f>
        <v>Hinweis: Das Feld «Register-Kontrolle» wird</v>
      </c>
      <c r="K40" s="89"/>
      <c r="L40" s="90"/>
      <c r="M40" s="38"/>
    </row>
    <row r="41" spans="1:16" ht="14.1" customHeight="1" x14ac:dyDescent="0.2">
      <c r="A41" s="36"/>
      <c r="B41" s="31"/>
      <c r="C41" s="31"/>
      <c r="D41" s="36"/>
      <c r="E41" s="36"/>
      <c r="F41" s="36"/>
      <c r="G41" s="36"/>
      <c r="H41" s="38"/>
      <c r="I41" s="38"/>
      <c r="J41" s="91" t="str">
        <f>J8</f>
        <v>durch die Gemeindebehörden ausgefüllt.</v>
      </c>
      <c r="K41" s="92"/>
      <c r="L41" s="93"/>
      <c r="M41" s="38"/>
    </row>
    <row r="42" spans="1:16" ht="14.1" customHeight="1" x14ac:dyDescent="0.2">
      <c r="A42" s="42" t="s">
        <v>46</v>
      </c>
      <c r="B42" s="31"/>
      <c r="C42" s="31"/>
      <c r="D42" s="36"/>
      <c r="E42" s="36"/>
      <c r="F42" s="36"/>
      <c r="G42" s="36"/>
      <c r="H42" s="38"/>
      <c r="I42" s="38"/>
      <c r="J42" s="38"/>
      <c r="K42" s="38"/>
      <c r="L42" s="38"/>
      <c r="M42" s="38"/>
    </row>
    <row r="43" spans="1:16" ht="15.95" customHeight="1" x14ac:dyDescent="0.2">
      <c r="A43" s="43"/>
      <c r="B43" s="44"/>
      <c r="C43" s="45"/>
      <c r="D43" s="46"/>
      <c r="E43" s="46"/>
      <c r="F43" s="46"/>
      <c r="G43" s="46"/>
      <c r="H43" s="47"/>
      <c r="I43" s="48"/>
      <c r="J43" s="49"/>
      <c r="K43" s="48"/>
      <c r="L43" s="47"/>
      <c r="M43" s="169" t="s">
        <v>37</v>
      </c>
      <c r="N43" s="172" t="s">
        <v>36</v>
      </c>
    </row>
    <row r="44" spans="1:16" ht="15.95" customHeight="1" x14ac:dyDescent="0.2">
      <c r="A44" s="50" t="s">
        <v>13</v>
      </c>
      <c r="B44" s="51" t="s">
        <v>101</v>
      </c>
      <c r="C44" s="52"/>
      <c r="D44" s="52"/>
      <c r="E44" s="41"/>
      <c r="F44" s="41"/>
      <c r="G44" s="41"/>
      <c r="H44" s="53"/>
      <c r="I44" s="51" t="s">
        <v>102</v>
      </c>
      <c r="J44" s="41"/>
      <c r="K44" s="51" t="s">
        <v>103</v>
      </c>
      <c r="L44" s="53"/>
      <c r="M44" s="170"/>
      <c r="N44" s="173"/>
    </row>
    <row r="45" spans="1:16" ht="15.95" customHeight="1" x14ac:dyDescent="0.2">
      <c r="A45" s="55"/>
      <c r="B45" s="56"/>
      <c r="C45" s="57"/>
      <c r="D45" s="58"/>
      <c r="E45" s="58"/>
      <c r="F45" s="58"/>
      <c r="G45" s="58"/>
      <c r="H45" s="59"/>
      <c r="I45" s="56"/>
      <c r="J45" s="60"/>
      <c r="K45" s="56"/>
      <c r="L45" s="61"/>
      <c r="M45" s="171"/>
      <c r="N45" s="174"/>
    </row>
    <row r="46" spans="1:16" ht="15.95" customHeight="1" x14ac:dyDescent="0.2">
      <c r="A46" s="175" t="str">
        <f>A13</f>
        <v>Hinweis: Grau hinterlegte Felder werden durch die Kreiswahlvorsteherschaft bzw. durch die Gemeindebehörden ausgefüllt.</v>
      </c>
      <c r="B46" s="176"/>
      <c r="C46" s="176"/>
      <c r="D46" s="176"/>
      <c r="E46" s="176"/>
      <c r="F46" s="176"/>
      <c r="G46" s="176"/>
      <c r="H46" s="176"/>
      <c r="I46" s="176"/>
      <c r="J46" s="176"/>
      <c r="K46" s="177"/>
      <c r="L46" s="177"/>
      <c r="M46" s="176"/>
      <c r="N46" s="178"/>
    </row>
    <row r="47" spans="1:16" ht="15.95" customHeight="1" x14ac:dyDescent="0.2">
      <c r="A47" s="166">
        <v>6</v>
      </c>
      <c r="B47" s="63" t="s">
        <v>12</v>
      </c>
      <c r="C47" s="190"/>
      <c r="D47" s="191"/>
      <c r="E47" s="65" t="s">
        <v>9</v>
      </c>
      <c r="F47" s="64"/>
      <c r="G47" s="65" t="s">
        <v>2</v>
      </c>
      <c r="H47" s="66"/>
      <c r="I47" s="63" t="s">
        <v>0</v>
      </c>
      <c r="J47" s="67"/>
      <c r="K47" s="68" t="s">
        <v>61</v>
      </c>
      <c r="L47" s="69"/>
      <c r="M47" s="179"/>
      <c r="N47" s="180"/>
    </row>
    <row r="48" spans="1:16" ht="15.95" customHeight="1" x14ac:dyDescent="0.2">
      <c r="A48" s="167"/>
      <c r="B48" s="70" t="s">
        <v>1</v>
      </c>
      <c r="C48" s="164"/>
      <c r="D48" s="165"/>
      <c r="E48" s="24" t="s">
        <v>5</v>
      </c>
      <c r="F48" s="186"/>
      <c r="G48" s="186"/>
      <c r="H48" s="187"/>
      <c r="I48" s="70" t="s">
        <v>7</v>
      </c>
      <c r="J48" s="71"/>
      <c r="K48" s="72" t="s">
        <v>60</v>
      </c>
      <c r="L48" s="73"/>
      <c r="M48" s="181"/>
      <c r="N48" s="180"/>
    </row>
    <row r="49" spans="1:14" ht="15.95" customHeight="1" x14ac:dyDescent="0.2">
      <c r="A49" s="167"/>
      <c r="B49" s="70" t="s">
        <v>4</v>
      </c>
      <c r="C49" s="164"/>
      <c r="D49" s="165"/>
      <c r="E49" s="24" t="s">
        <v>3</v>
      </c>
      <c r="F49" s="192"/>
      <c r="G49" s="192"/>
      <c r="H49" s="193"/>
      <c r="I49" s="70" t="s">
        <v>6</v>
      </c>
      <c r="J49" s="71"/>
      <c r="K49" s="158"/>
      <c r="L49" s="159"/>
      <c r="M49" s="181"/>
      <c r="N49" s="180"/>
    </row>
    <row r="50" spans="1:14" ht="15.95" customHeight="1" x14ac:dyDescent="0.2">
      <c r="A50" s="168"/>
      <c r="B50" s="77" t="s">
        <v>8</v>
      </c>
      <c r="C50" s="184"/>
      <c r="D50" s="185"/>
      <c r="E50" s="78"/>
      <c r="F50" s="194"/>
      <c r="G50" s="194"/>
      <c r="H50" s="195"/>
      <c r="I50" s="77" t="s">
        <v>59</v>
      </c>
      <c r="J50" s="79"/>
      <c r="K50" s="160"/>
      <c r="L50" s="161"/>
      <c r="M50" s="182"/>
      <c r="N50" s="183"/>
    </row>
    <row r="51" spans="1:14" ht="15.95" customHeight="1" x14ac:dyDescent="0.2">
      <c r="A51" s="166">
        <v>7</v>
      </c>
      <c r="B51" s="63" t="s">
        <v>12</v>
      </c>
      <c r="C51" s="190"/>
      <c r="D51" s="191"/>
      <c r="E51" s="65" t="s">
        <v>9</v>
      </c>
      <c r="F51" s="64"/>
      <c r="G51" s="65" t="s">
        <v>2</v>
      </c>
      <c r="H51" s="66"/>
      <c r="I51" s="63" t="s">
        <v>0</v>
      </c>
      <c r="J51" s="67"/>
      <c r="K51" s="68" t="s">
        <v>61</v>
      </c>
      <c r="L51" s="69"/>
      <c r="M51" s="179"/>
      <c r="N51" s="180"/>
    </row>
    <row r="52" spans="1:14" ht="15.95" customHeight="1" x14ac:dyDescent="0.2">
      <c r="A52" s="167"/>
      <c r="B52" s="70" t="s">
        <v>1</v>
      </c>
      <c r="C52" s="164"/>
      <c r="D52" s="165"/>
      <c r="E52" s="24" t="s">
        <v>5</v>
      </c>
      <c r="F52" s="186"/>
      <c r="G52" s="186"/>
      <c r="H52" s="187"/>
      <c r="I52" s="70" t="s">
        <v>7</v>
      </c>
      <c r="J52" s="71"/>
      <c r="K52" s="72" t="s">
        <v>60</v>
      </c>
      <c r="L52" s="73"/>
      <c r="M52" s="181"/>
      <c r="N52" s="180"/>
    </row>
    <row r="53" spans="1:14" ht="15.95" customHeight="1" x14ac:dyDescent="0.2">
      <c r="A53" s="167"/>
      <c r="B53" s="70" t="s">
        <v>4</v>
      </c>
      <c r="C53" s="164"/>
      <c r="D53" s="165"/>
      <c r="E53" s="24" t="s">
        <v>3</v>
      </c>
      <c r="F53" s="192"/>
      <c r="G53" s="192"/>
      <c r="H53" s="193"/>
      <c r="I53" s="70" t="s">
        <v>6</v>
      </c>
      <c r="J53" s="71"/>
      <c r="K53" s="158"/>
      <c r="L53" s="159"/>
      <c r="M53" s="181"/>
      <c r="N53" s="180"/>
    </row>
    <row r="54" spans="1:14" ht="15.95" customHeight="1" x14ac:dyDescent="0.2">
      <c r="A54" s="168"/>
      <c r="B54" s="77" t="s">
        <v>8</v>
      </c>
      <c r="C54" s="184"/>
      <c r="D54" s="185"/>
      <c r="E54" s="78"/>
      <c r="F54" s="194"/>
      <c r="G54" s="194"/>
      <c r="H54" s="195"/>
      <c r="I54" s="77" t="s">
        <v>59</v>
      </c>
      <c r="J54" s="79"/>
      <c r="K54" s="160"/>
      <c r="L54" s="161"/>
      <c r="M54" s="182"/>
      <c r="N54" s="183"/>
    </row>
    <row r="55" spans="1:14" ht="15.95" customHeight="1" x14ac:dyDescent="0.2">
      <c r="A55" s="166">
        <v>8</v>
      </c>
      <c r="B55" s="63" t="s">
        <v>12</v>
      </c>
      <c r="C55" s="190"/>
      <c r="D55" s="191"/>
      <c r="E55" s="65" t="s">
        <v>9</v>
      </c>
      <c r="F55" s="64"/>
      <c r="G55" s="65" t="s">
        <v>2</v>
      </c>
      <c r="H55" s="66"/>
      <c r="I55" s="63" t="s">
        <v>0</v>
      </c>
      <c r="J55" s="67"/>
      <c r="K55" s="68" t="s">
        <v>61</v>
      </c>
      <c r="L55" s="69"/>
      <c r="M55" s="179"/>
      <c r="N55" s="180"/>
    </row>
    <row r="56" spans="1:14" ht="15.95" customHeight="1" x14ac:dyDescent="0.2">
      <c r="A56" s="167"/>
      <c r="B56" s="70" t="s">
        <v>1</v>
      </c>
      <c r="C56" s="164"/>
      <c r="D56" s="165"/>
      <c r="E56" s="24" t="s">
        <v>5</v>
      </c>
      <c r="F56" s="186"/>
      <c r="G56" s="186"/>
      <c r="H56" s="187"/>
      <c r="I56" s="70" t="s">
        <v>7</v>
      </c>
      <c r="J56" s="71"/>
      <c r="K56" s="72" t="s">
        <v>60</v>
      </c>
      <c r="L56" s="73"/>
      <c r="M56" s="181"/>
      <c r="N56" s="180"/>
    </row>
    <row r="57" spans="1:14" ht="15.95" customHeight="1" x14ac:dyDescent="0.2">
      <c r="A57" s="167"/>
      <c r="B57" s="70" t="s">
        <v>4</v>
      </c>
      <c r="C57" s="164"/>
      <c r="D57" s="165"/>
      <c r="E57" s="24" t="s">
        <v>3</v>
      </c>
      <c r="F57" s="192"/>
      <c r="G57" s="192"/>
      <c r="H57" s="193"/>
      <c r="I57" s="70" t="s">
        <v>6</v>
      </c>
      <c r="J57" s="71"/>
      <c r="K57" s="158"/>
      <c r="L57" s="159"/>
      <c r="M57" s="181"/>
      <c r="N57" s="180"/>
    </row>
    <row r="58" spans="1:14" ht="15.95" customHeight="1" x14ac:dyDescent="0.2">
      <c r="A58" s="168"/>
      <c r="B58" s="77" t="s">
        <v>8</v>
      </c>
      <c r="C58" s="184"/>
      <c r="D58" s="185"/>
      <c r="E58" s="78"/>
      <c r="F58" s="194"/>
      <c r="G58" s="194"/>
      <c r="H58" s="195"/>
      <c r="I58" s="77" t="s">
        <v>59</v>
      </c>
      <c r="J58" s="79"/>
      <c r="K58" s="160"/>
      <c r="L58" s="161"/>
      <c r="M58" s="182"/>
      <c r="N58" s="183"/>
    </row>
    <row r="59" spans="1:14" ht="15.95" customHeight="1" x14ac:dyDescent="0.2">
      <c r="A59" s="166">
        <v>9</v>
      </c>
      <c r="B59" s="63" t="s">
        <v>12</v>
      </c>
      <c r="C59" s="190"/>
      <c r="D59" s="191"/>
      <c r="E59" s="65" t="s">
        <v>9</v>
      </c>
      <c r="F59" s="64"/>
      <c r="G59" s="65" t="s">
        <v>2</v>
      </c>
      <c r="H59" s="66"/>
      <c r="I59" s="63" t="s">
        <v>0</v>
      </c>
      <c r="J59" s="67"/>
      <c r="K59" s="68" t="s">
        <v>61</v>
      </c>
      <c r="L59" s="69"/>
      <c r="M59" s="179"/>
      <c r="N59" s="180"/>
    </row>
    <row r="60" spans="1:14" ht="15.95" customHeight="1" x14ac:dyDescent="0.2">
      <c r="A60" s="167"/>
      <c r="B60" s="70" t="s">
        <v>1</v>
      </c>
      <c r="C60" s="164"/>
      <c r="D60" s="165"/>
      <c r="E60" s="24" t="s">
        <v>5</v>
      </c>
      <c r="F60" s="186"/>
      <c r="G60" s="186"/>
      <c r="H60" s="187"/>
      <c r="I60" s="70" t="s">
        <v>7</v>
      </c>
      <c r="J60" s="71"/>
      <c r="K60" s="72" t="s">
        <v>60</v>
      </c>
      <c r="L60" s="73"/>
      <c r="M60" s="181"/>
      <c r="N60" s="180"/>
    </row>
    <row r="61" spans="1:14" ht="15.95" customHeight="1" x14ac:dyDescent="0.2">
      <c r="A61" s="167"/>
      <c r="B61" s="70" t="s">
        <v>4</v>
      </c>
      <c r="C61" s="164"/>
      <c r="D61" s="165"/>
      <c r="E61" s="24" t="s">
        <v>3</v>
      </c>
      <c r="F61" s="192"/>
      <c r="G61" s="192"/>
      <c r="H61" s="193"/>
      <c r="I61" s="70" t="s">
        <v>6</v>
      </c>
      <c r="J61" s="71"/>
      <c r="K61" s="158"/>
      <c r="L61" s="159"/>
      <c r="M61" s="181"/>
      <c r="N61" s="180"/>
    </row>
    <row r="62" spans="1:14" ht="15.95" customHeight="1" x14ac:dyDescent="0.2">
      <c r="A62" s="168"/>
      <c r="B62" s="77" t="s">
        <v>8</v>
      </c>
      <c r="C62" s="184"/>
      <c r="D62" s="185"/>
      <c r="E62" s="78"/>
      <c r="F62" s="194"/>
      <c r="G62" s="194"/>
      <c r="H62" s="195"/>
      <c r="I62" s="77" t="s">
        <v>59</v>
      </c>
      <c r="J62" s="79"/>
      <c r="K62" s="160"/>
      <c r="L62" s="161"/>
      <c r="M62" s="182"/>
      <c r="N62" s="183"/>
    </row>
    <row r="63" spans="1:14" ht="15.95" customHeight="1" x14ac:dyDescent="0.2">
      <c r="A63" s="166">
        <v>10</v>
      </c>
      <c r="B63" s="63" t="s">
        <v>12</v>
      </c>
      <c r="C63" s="190"/>
      <c r="D63" s="191"/>
      <c r="E63" s="65" t="s">
        <v>9</v>
      </c>
      <c r="F63" s="64"/>
      <c r="G63" s="65" t="s">
        <v>2</v>
      </c>
      <c r="H63" s="66"/>
      <c r="I63" s="63" t="s">
        <v>0</v>
      </c>
      <c r="J63" s="67"/>
      <c r="K63" s="68" t="s">
        <v>61</v>
      </c>
      <c r="L63" s="69"/>
      <c r="M63" s="188"/>
      <c r="N63" s="189"/>
    </row>
    <row r="64" spans="1:14" ht="15.95" customHeight="1" x14ac:dyDescent="0.2">
      <c r="A64" s="167"/>
      <c r="B64" s="70" t="s">
        <v>1</v>
      </c>
      <c r="C64" s="164"/>
      <c r="D64" s="165"/>
      <c r="E64" s="24" t="s">
        <v>5</v>
      </c>
      <c r="F64" s="186"/>
      <c r="G64" s="186"/>
      <c r="H64" s="187"/>
      <c r="I64" s="70" t="s">
        <v>7</v>
      </c>
      <c r="J64" s="71"/>
      <c r="K64" s="72" t="s">
        <v>60</v>
      </c>
      <c r="L64" s="73"/>
      <c r="M64" s="181"/>
      <c r="N64" s="180"/>
    </row>
    <row r="65" spans="1:14" ht="15.95" customHeight="1" x14ac:dyDescent="0.2">
      <c r="A65" s="167"/>
      <c r="B65" s="70" t="s">
        <v>4</v>
      </c>
      <c r="C65" s="164"/>
      <c r="D65" s="165"/>
      <c r="E65" s="24" t="s">
        <v>3</v>
      </c>
      <c r="F65" s="192"/>
      <c r="G65" s="192"/>
      <c r="H65" s="193"/>
      <c r="I65" s="70" t="s">
        <v>6</v>
      </c>
      <c r="J65" s="71"/>
      <c r="K65" s="158"/>
      <c r="L65" s="159"/>
      <c r="M65" s="181"/>
      <c r="N65" s="180"/>
    </row>
    <row r="66" spans="1:14" ht="15.95" customHeight="1" x14ac:dyDescent="0.2">
      <c r="A66" s="168"/>
      <c r="B66" s="77" t="s">
        <v>8</v>
      </c>
      <c r="C66" s="184"/>
      <c r="D66" s="185"/>
      <c r="E66" s="78"/>
      <c r="F66" s="194"/>
      <c r="G66" s="194"/>
      <c r="H66" s="195"/>
      <c r="I66" s="77" t="s">
        <v>59</v>
      </c>
      <c r="J66" s="81"/>
      <c r="K66" s="160"/>
      <c r="L66" s="161"/>
      <c r="M66" s="182"/>
      <c r="N66" s="183"/>
    </row>
    <row r="67" spans="1:14" ht="21.95" customHeight="1" x14ac:dyDescent="0.25">
      <c r="B67" s="143" t="str">
        <f>B1</f>
        <v xml:space="preserve">                Wahlvorschlag für die Erneuerungswahl des Kantonsrates des Kantons Zürich</v>
      </c>
      <c r="C67" s="31"/>
      <c r="N67" s="32" t="s">
        <v>50</v>
      </c>
    </row>
    <row r="68" spans="1:14" ht="18" customHeight="1" x14ac:dyDescent="0.2">
      <c r="A68" s="31"/>
      <c r="B68" s="142" t="str">
        <f>B2</f>
        <v xml:space="preserve">                vom 24. März 2019 für die Amtsdauer 2019–2023</v>
      </c>
      <c r="C68" s="31"/>
      <c r="D68" s="33"/>
      <c r="E68" s="33"/>
      <c r="F68" s="33"/>
      <c r="G68" s="33"/>
      <c r="H68" s="33"/>
      <c r="I68" s="33"/>
      <c r="J68" s="33"/>
      <c r="K68" s="33"/>
      <c r="L68" s="33"/>
      <c r="M68" s="33"/>
    </row>
    <row r="69" spans="1:14" ht="14.1" customHeight="1" x14ac:dyDescent="0.2">
      <c r="B69" s="34"/>
      <c r="C69" s="34"/>
      <c r="D69" s="34"/>
      <c r="E69" s="34"/>
      <c r="F69" s="34"/>
      <c r="G69" s="34"/>
      <c r="H69" s="34"/>
      <c r="I69" s="34"/>
      <c r="J69" s="82"/>
      <c r="K69" s="34"/>
      <c r="L69" s="34"/>
      <c r="M69" s="34"/>
    </row>
    <row r="70" spans="1:14" ht="14.1" customHeight="1" x14ac:dyDescent="0.2">
      <c r="A70" s="35" t="s">
        <v>20</v>
      </c>
      <c r="B70" s="36"/>
      <c r="C70" s="36"/>
      <c r="D70" s="198" t="str">
        <f>D4</f>
        <v xml:space="preserve"> </v>
      </c>
      <c r="E70" s="199"/>
      <c r="F70" s="199"/>
      <c r="G70" s="199"/>
      <c r="H70" s="199"/>
      <c r="I70" s="199"/>
      <c r="J70" s="199"/>
      <c r="K70" s="199"/>
      <c r="L70" s="37"/>
      <c r="M70" s="38"/>
      <c r="N70" s="37"/>
    </row>
    <row r="71" spans="1:14" ht="14.1" customHeight="1" x14ac:dyDescent="0.2">
      <c r="A71" s="35" t="s">
        <v>10</v>
      </c>
      <c r="B71" s="36"/>
      <c r="C71" s="36"/>
      <c r="D71" s="162" t="str">
        <f>D5</f>
        <v>XVII. Bülach (18 Sitze)</v>
      </c>
      <c r="E71" s="162"/>
      <c r="F71" s="163"/>
      <c r="G71" s="163"/>
      <c r="H71" s="163"/>
      <c r="I71" s="163"/>
      <c r="J71" s="163"/>
      <c r="K71" s="163"/>
      <c r="L71" s="41"/>
      <c r="M71" s="38"/>
      <c r="N71" s="37"/>
    </row>
    <row r="72" spans="1:14" ht="14.1" customHeight="1" x14ac:dyDescent="0.2">
      <c r="A72" s="36"/>
      <c r="B72" s="31"/>
      <c r="C72" s="31"/>
      <c r="D72" s="36"/>
      <c r="E72" s="36"/>
      <c r="F72" s="36"/>
      <c r="G72" s="36"/>
      <c r="H72" s="38"/>
      <c r="I72" s="38"/>
      <c r="J72" s="38"/>
      <c r="K72" s="38"/>
      <c r="L72" s="38"/>
      <c r="M72" s="38"/>
    </row>
    <row r="73" spans="1:14" ht="14.1" customHeight="1" x14ac:dyDescent="0.2">
      <c r="A73" s="36" t="s">
        <v>35</v>
      </c>
      <c r="B73" s="31"/>
      <c r="C73" s="31"/>
      <c r="D73" s="36"/>
      <c r="E73" s="36"/>
      <c r="F73" s="36"/>
      <c r="G73" s="36"/>
      <c r="H73" s="38"/>
      <c r="I73" s="38"/>
      <c r="J73" s="88" t="str">
        <f>J7</f>
        <v>Hinweis: Das Feld «Register-Kontrolle» wird</v>
      </c>
      <c r="K73" s="89"/>
      <c r="L73" s="90"/>
      <c r="M73" s="38"/>
    </row>
    <row r="74" spans="1:14" ht="14.1" customHeight="1" x14ac:dyDescent="0.2">
      <c r="A74" s="36"/>
      <c r="B74" s="31"/>
      <c r="C74" s="31"/>
      <c r="D74" s="36"/>
      <c r="E74" s="36"/>
      <c r="F74" s="36"/>
      <c r="G74" s="36"/>
      <c r="H74" s="38"/>
      <c r="I74" s="38"/>
      <c r="J74" s="91" t="str">
        <f>J8</f>
        <v>durch die Gemeindebehörden ausgefüllt.</v>
      </c>
      <c r="K74" s="92"/>
      <c r="L74" s="93"/>
      <c r="M74" s="38"/>
    </row>
    <row r="75" spans="1:14" s="37" customFormat="1" ht="14.1" customHeight="1" x14ac:dyDescent="0.2">
      <c r="A75" s="42" t="s">
        <v>46</v>
      </c>
      <c r="B75" s="31"/>
      <c r="C75" s="31"/>
      <c r="D75" s="36"/>
      <c r="E75" s="36"/>
      <c r="F75" s="36"/>
      <c r="G75" s="36"/>
      <c r="H75" s="38"/>
      <c r="I75" s="38"/>
      <c r="J75" s="38"/>
      <c r="K75" s="38"/>
      <c r="L75" s="38"/>
      <c r="M75" s="38"/>
      <c r="N75" s="30"/>
    </row>
    <row r="76" spans="1:14" s="37" customFormat="1" ht="15.95" customHeight="1" x14ac:dyDescent="0.2">
      <c r="A76" s="43"/>
      <c r="B76" s="44"/>
      <c r="C76" s="45"/>
      <c r="D76" s="46"/>
      <c r="E76" s="46"/>
      <c r="F76" s="46"/>
      <c r="G76" s="46"/>
      <c r="H76" s="47"/>
      <c r="I76" s="48"/>
      <c r="J76" s="49"/>
      <c r="K76" s="48"/>
      <c r="L76" s="47"/>
      <c r="M76" s="169" t="s">
        <v>37</v>
      </c>
      <c r="N76" s="172" t="s">
        <v>36</v>
      </c>
    </row>
    <row r="77" spans="1:14" s="37" customFormat="1" ht="15.95" customHeight="1" x14ac:dyDescent="0.2">
      <c r="A77" s="50" t="s">
        <v>13</v>
      </c>
      <c r="B77" s="51" t="s">
        <v>101</v>
      </c>
      <c r="C77" s="52"/>
      <c r="D77" s="52"/>
      <c r="E77" s="41"/>
      <c r="F77" s="41"/>
      <c r="G77" s="41"/>
      <c r="H77" s="53"/>
      <c r="I77" s="51" t="s">
        <v>102</v>
      </c>
      <c r="J77" s="41"/>
      <c r="K77" s="51" t="s">
        <v>103</v>
      </c>
      <c r="L77" s="53"/>
      <c r="M77" s="170"/>
      <c r="N77" s="173"/>
    </row>
    <row r="78" spans="1:14" s="37" customFormat="1" ht="15.95" customHeight="1" x14ac:dyDescent="0.2">
      <c r="A78" s="55"/>
      <c r="B78" s="56"/>
      <c r="C78" s="57"/>
      <c r="D78" s="58"/>
      <c r="E78" s="58"/>
      <c r="F78" s="58"/>
      <c r="G78" s="58"/>
      <c r="H78" s="59"/>
      <c r="I78" s="56"/>
      <c r="J78" s="60"/>
      <c r="K78" s="56"/>
      <c r="L78" s="61"/>
      <c r="M78" s="171"/>
      <c r="N78" s="174"/>
    </row>
    <row r="79" spans="1:14" s="37" customFormat="1" ht="15.95" customHeight="1" x14ac:dyDescent="0.2">
      <c r="A79" s="175" t="str">
        <f>A13</f>
        <v>Hinweis: Grau hinterlegte Felder werden durch die Kreiswahlvorsteherschaft bzw. durch die Gemeindebehörden ausgefüllt.</v>
      </c>
      <c r="B79" s="176"/>
      <c r="C79" s="176"/>
      <c r="D79" s="176"/>
      <c r="E79" s="176"/>
      <c r="F79" s="176"/>
      <c r="G79" s="176"/>
      <c r="H79" s="176"/>
      <c r="I79" s="176"/>
      <c r="J79" s="176"/>
      <c r="K79" s="177"/>
      <c r="L79" s="177"/>
      <c r="M79" s="176"/>
      <c r="N79" s="178"/>
    </row>
    <row r="80" spans="1:14" s="37" customFormat="1" ht="15.95" customHeight="1" x14ac:dyDescent="0.2">
      <c r="A80" s="166">
        <v>11</v>
      </c>
      <c r="B80" s="63" t="s">
        <v>12</v>
      </c>
      <c r="C80" s="190"/>
      <c r="D80" s="191"/>
      <c r="E80" s="65" t="s">
        <v>9</v>
      </c>
      <c r="F80" s="64"/>
      <c r="G80" s="65" t="s">
        <v>2</v>
      </c>
      <c r="H80" s="66"/>
      <c r="I80" s="63" t="s">
        <v>0</v>
      </c>
      <c r="J80" s="67"/>
      <c r="K80" s="68" t="s">
        <v>61</v>
      </c>
      <c r="L80" s="69"/>
      <c r="M80" s="179"/>
      <c r="N80" s="180"/>
    </row>
    <row r="81" spans="1:14" s="37" customFormat="1" ht="15.95" customHeight="1" x14ac:dyDescent="0.2">
      <c r="A81" s="167"/>
      <c r="B81" s="70" t="s">
        <v>1</v>
      </c>
      <c r="C81" s="164"/>
      <c r="D81" s="165"/>
      <c r="E81" s="24" t="s">
        <v>5</v>
      </c>
      <c r="F81" s="186"/>
      <c r="G81" s="186"/>
      <c r="H81" s="187"/>
      <c r="I81" s="70" t="s">
        <v>7</v>
      </c>
      <c r="J81" s="71"/>
      <c r="K81" s="72" t="s">
        <v>60</v>
      </c>
      <c r="L81" s="73"/>
      <c r="M81" s="181"/>
      <c r="N81" s="180"/>
    </row>
    <row r="82" spans="1:14" s="37" customFormat="1" ht="15.95" customHeight="1" x14ac:dyDescent="0.2">
      <c r="A82" s="167"/>
      <c r="B82" s="70" t="s">
        <v>4</v>
      </c>
      <c r="C82" s="164"/>
      <c r="D82" s="165"/>
      <c r="E82" s="24" t="s">
        <v>3</v>
      </c>
      <c r="F82" s="192"/>
      <c r="G82" s="192"/>
      <c r="H82" s="193"/>
      <c r="I82" s="70" t="s">
        <v>6</v>
      </c>
      <c r="J82" s="71"/>
      <c r="K82" s="158"/>
      <c r="L82" s="159"/>
      <c r="M82" s="181"/>
      <c r="N82" s="180"/>
    </row>
    <row r="83" spans="1:14" s="37" customFormat="1" ht="15.95" customHeight="1" x14ac:dyDescent="0.2">
      <c r="A83" s="168"/>
      <c r="B83" s="77" t="s">
        <v>8</v>
      </c>
      <c r="C83" s="184"/>
      <c r="D83" s="185"/>
      <c r="E83" s="78"/>
      <c r="F83" s="194"/>
      <c r="G83" s="194"/>
      <c r="H83" s="195"/>
      <c r="I83" s="77" t="s">
        <v>59</v>
      </c>
      <c r="J83" s="79"/>
      <c r="K83" s="160"/>
      <c r="L83" s="161"/>
      <c r="M83" s="182"/>
      <c r="N83" s="183"/>
    </row>
    <row r="84" spans="1:14" s="37" customFormat="1" ht="15.95" customHeight="1" x14ac:dyDescent="0.2">
      <c r="A84" s="166">
        <v>12</v>
      </c>
      <c r="B84" s="63" t="s">
        <v>12</v>
      </c>
      <c r="C84" s="190"/>
      <c r="D84" s="191"/>
      <c r="E84" s="65" t="s">
        <v>9</v>
      </c>
      <c r="F84" s="64"/>
      <c r="G84" s="65" t="s">
        <v>2</v>
      </c>
      <c r="H84" s="66"/>
      <c r="I84" s="63" t="s">
        <v>0</v>
      </c>
      <c r="J84" s="67"/>
      <c r="K84" s="68" t="s">
        <v>61</v>
      </c>
      <c r="L84" s="69"/>
      <c r="M84" s="179"/>
      <c r="N84" s="180"/>
    </row>
    <row r="85" spans="1:14" s="37" customFormat="1" ht="15.95" customHeight="1" x14ac:dyDescent="0.2">
      <c r="A85" s="167"/>
      <c r="B85" s="70" t="s">
        <v>1</v>
      </c>
      <c r="C85" s="164"/>
      <c r="D85" s="165"/>
      <c r="E85" s="24" t="s">
        <v>5</v>
      </c>
      <c r="F85" s="186"/>
      <c r="G85" s="186"/>
      <c r="H85" s="187"/>
      <c r="I85" s="70" t="s">
        <v>7</v>
      </c>
      <c r="J85" s="71"/>
      <c r="K85" s="72" t="s">
        <v>60</v>
      </c>
      <c r="L85" s="73"/>
      <c r="M85" s="181"/>
      <c r="N85" s="180"/>
    </row>
    <row r="86" spans="1:14" s="37" customFormat="1" ht="15.95" customHeight="1" x14ac:dyDescent="0.2">
      <c r="A86" s="167"/>
      <c r="B86" s="70" t="s">
        <v>4</v>
      </c>
      <c r="C86" s="164"/>
      <c r="D86" s="165"/>
      <c r="E86" s="24" t="s">
        <v>3</v>
      </c>
      <c r="F86" s="192"/>
      <c r="G86" s="192"/>
      <c r="H86" s="193"/>
      <c r="I86" s="70" t="s">
        <v>6</v>
      </c>
      <c r="J86" s="71"/>
      <c r="K86" s="158"/>
      <c r="L86" s="159"/>
      <c r="M86" s="181"/>
      <c r="N86" s="180"/>
    </row>
    <row r="87" spans="1:14" s="37" customFormat="1" ht="15.95" customHeight="1" x14ac:dyDescent="0.2">
      <c r="A87" s="168"/>
      <c r="B87" s="77" t="s">
        <v>8</v>
      </c>
      <c r="C87" s="184"/>
      <c r="D87" s="185"/>
      <c r="E87" s="78"/>
      <c r="F87" s="194"/>
      <c r="G87" s="194"/>
      <c r="H87" s="195"/>
      <c r="I87" s="77" t="s">
        <v>59</v>
      </c>
      <c r="J87" s="79"/>
      <c r="K87" s="160"/>
      <c r="L87" s="161"/>
      <c r="M87" s="182"/>
      <c r="N87" s="183"/>
    </row>
    <row r="88" spans="1:14" s="37" customFormat="1" ht="15.95" customHeight="1" x14ac:dyDescent="0.2">
      <c r="A88" s="166">
        <v>13</v>
      </c>
      <c r="B88" s="63" t="s">
        <v>12</v>
      </c>
      <c r="C88" s="190"/>
      <c r="D88" s="191"/>
      <c r="E88" s="65" t="s">
        <v>9</v>
      </c>
      <c r="F88" s="64"/>
      <c r="G88" s="65" t="s">
        <v>2</v>
      </c>
      <c r="H88" s="66"/>
      <c r="I88" s="63" t="s">
        <v>0</v>
      </c>
      <c r="J88" s="67"/>
      <c r="K88" s="68" t="s">
        <v>61</v>
      </c>
      <c r="L88" s="69"/>
      <c r="M88" s="179"/>
      <c r="N88" s="180"/>
    </row>
    <row r="89" spans="1:14" s="37" customFormat="1" ht="15.95" customHeight="1" x14ac:dyDescent="0.2">
      <c r="A89" s="167"/>
      <c r="B89" s="70" t="s">
        <v>1</v>
      </c>
      <c r="C89" s="164"/>
      <c r="D89" s="165"/>
      <c r="E89" s="24" t="s">
        <v>5</v>
      </c>
      <c r="F89" s="186"/>
      <c r="G89" s="186"/>
      <c r="H89" s="187"/>
      <c r="I89" s="70" t="s">
        <v>7</v>
      </c>
      <c r="J89" s="71"/>
      <c r="K89" s="72" t="s">
        <v>60</v>
      </c>
      <c r="L89" s="73"/>
      <c r="M89" s="181"/>
      <c r="N89" s="180"/>
    </row>
    <row r="90" spans="1:14" s="37" customFormat="1" ht="15.95" customHeight="1" x14ac:dyDescent="0.2">
      <c r="A90" s="167"/>
      <c r="B90" s="70" t="s">
        <v>4</v>
      </c>
      <c r="C90" s="164"/>
      <c r="D90" s="165"/>
      <c r="E90" s="24" t="s">
        <v>3</v>
      </c>
      <c r="F90" s="192"/>
      <c r="G90" s="192"/>
      <c r="H90" s="193"/>
      <c r="I90" s="70" t="s">
        <v>6</v>
      </c>
      <c r="J90" s="71"/>
      <c r="K90" s="158"/>
      <c r="L90" s="159"/>
      <c r="M90" s="181"/>
      <c r="N90" s="180"/>
    </row>
    <row r="91" spans="1:14" s="37" customFormat="1" ht="15.95" customHeight="1" x14ac:dyDescent="0.2">
      <c r="A91" s="168"/>
      <c r="B91" s="77" t="s">
        <v>8</v>
      </c>
      <c r="C91" s="184"/>
      <c r="D91" s="185"/>
      <c r="E91" s="78"/>
      <c r="F91" s="194"/>
      <c r="G91" s="194"/>
      <c r="H91" s="195"/>
      <c r="I91" s="77" t="s">
        <v>59</v>
      </c>
      <c r="J91" s="79"/>
      <c r="K91" s="160"/>
      <c r="L91" s="161"/>
      <c r="M91" s="182"/>
      <c r="N91" s="183"/>
    </row>
    <row r="92" spans="1:14" s="37" customFormat="1" ht="15.95" customHeight="1" x14ac:dyDescent="0.2">
      <c r="A92" s="166">
        <v>14</v>
      </c>
      <c r="B92" s="63" t="s">
        <v>12</v>
      </c>
      <c r="C92" s="190"/>
      <c r="D92" s="191"/>
      <c r="E92" s="65" t="s">
        <v>9</v>
      </c>
      <c r="F92" s="64"/>
      <c r="G92" s="65" t="s">
        <v>2</v>
      </c>
      <c r="H92" s="66"/>
      <c r="I92" s="63" t="s">
        <v>0</v>
      </c>
      <c r="J92" s="67"/>
      <c r="K92" s="68" t="s">
        <v>61</v>
      </c>
      <c r="L92" s="69"/>
      <c r="M92" s="179"/>
      <c r="N92" s="180"/>
    </row>
    <row r="93" spans="1:14" s="37" customFormat="1" ht="15.95" customHeight="1" x14ac:dyDescent="0.2">
      <c r="A93" s="167"/>
      <c r="B93" s="70" t="s">
        <v>1</v>
      </c>
      <c r="C93" s="164"/>
      <c r="D93" s="165"/>
      <c r="E93" s="24" t="s">
        <v>5</v>
      </c>
      <c r="F93" s="186"/>
      <c r="G93" s="186"/>
      <c r="H93" s="187"/>
      <c r="I93" s="70" t="s">
        <v>7</v>
      </c>
      <c r="J93" s="71"/>
      <c r="K93" s="72" t="s">
        <v>60</v>
      </c>
      <c r="L93" s="73"/>
      <c r="M93" s="181"/>
      <c r="N93" s="180"/>
    </row>
    <row r="94" spans="1:14" s="37" customFormat="1" ht="15.95" customHeight="1" x14ac:dyDescent="0.2">
      <c r="A94" s="167"/>
      <c r="B94" s="70" t="s">
        <v>4</v>
      </c>
      <c r="C94" s="164"/>
      <c r="D94" s="165"/>
      <c r="E94" s="24" t="s">
        <v>3</v>
      </c>
      <c r="F94" s="192"/>
      <c r="G94" s="192"/>
      <c r="H94" s="193"/>
      <c r="I94" s="70" t="s">
        <v>6</v>
      </c>
      <c r="J94" s="71"/>
      <c r="K94" s="158"/>
      <c r="L94" s="159"/>
      <c r="M94" s="181"/>
      <c r="N94" s="180"/>
    </row>
    <row r="95" spans="1:14" s="37" customFormat="1" ht="15.95" customHeight="1" x14ac:dyDescent="0.2">
      <c r="A95" s="168"/>
      <c r="B95" s="77" t="s">
        <v>8</v>
      </c>
      <c r="C95" s="184"/>
      <c r="D95" s="185"/>
      <c r="E95" s="78"/>
      <c r="F95" s="194"/>
      <c r="G95" s="194"/>
      <c r="H95" s="195"/>
      <c r="I95" s="77" t="s">
        <v>59</v>
      </c>
      <c r="J95" s="79"/>
      <c r="K95" s="160"/>
      <c r="L95" s="161"/>
      <c r="M95" s="182"/>
      <c r="N95" s="183"/>
    </row>
    <row r="96" spans="1:14" s="37" customFormat="1" ht="15.95" customHeight="1" x14ac:dyDescent="0.2">
      <c r="A96" s="166">
        <v>15</v>
      </c>
      <c r="B96" s="63" t="s">
        <v>12</v>
      </c>
      <c r="C96" s="190"/>
      <c r="D96" s="191"/>
      <c r="E96" s="65" t="s">
        <v>9</v>
      </c>
      <c r="F96" s="64"/>
      <c r="G96" s="65" t="s">
        <v>2</v>
      </c>
      <c r="H96" s="66"/>
      <c r="I96" s="63" t="s">
        <v>0</v>
      </c>
      <c r="J96" s="67"/>
      <c r="K96" s="68" t="s">
        <v>61</v>
      </c>
      <c r="L96" s="69"/>
      <c r="M96" s="188"/>
      <c r="N96" s="189"/>
    </row>
    <row r="97" spans="1:14" s="37" customFormat="1" ht="15.95" customHeight="1" x14ac:dyDescent="0.2">
      <c r="A97" s="167"/>
      <c r="B97" s="70" t="s">
        <v>1</v>
      </c>
      <c r="C97" s="164"/>
      <c r="D97" s="165"/>
      <c r="E97" s="24" t="s">
        <v>5</v>
      </c>
      <c r="F97" s="186"/>
      <c r="G97" s="186"/>
      <c r="H97" s="187"/>
      <c r="I97" s="70" t="s">
        <v>7</v>
      </c>
      <c r="J97" s="71"/>
      <c r="K97" s="72" t="s">
        <v>60</v>
      </c>
      <c r="L97" s="73"/>
      <c r="M97" s="181"/>
      <c r="N97" s="180"/>
    </row>
    <row r="98" spans="1:14" s="37" customFormat="1" ht="15.95" customHeight="1" x14ac:dyDescent="0.2">
      <c r="A98" s="167"/>
      <c r="B98" s="70" t="s">
        <v>4</v>
      </c>
      <c r="C98" s="164"/>
      <c r="D98" s="165"/>
      <c r="E98" s="24" t="s">
        <v>3</v>
      </c>
      <c r="F98" s="192"/>
      <c r="G98" s="192"/>
      <c r="H98" s="193"/>
      <c r="I98" s="70" t="s">
        <v>6</v>
      </c>
      <c r="J98" s="71"/>
      <c r="K98" s="158"/>
      <c r="L98" s="159"/>
      <c r="M98" s="181"/>
      <c r="N98" s="180"/>
    </row>
    <row r="99" spans="1:14" s="37" customFormat="1" ht="15.95" customHeight="1" x14ac:dyDescent="0.2">
      <c r="A99" s="168"/>
      <c r="B99" s="77" t="s">
        <v>8</v>
      </c>
      <c r="C99" s="184"/>
      <c r="D99" s="185"/>
      <c r="E99" s="78"/>
      <c r="F99" s="194"/>
      <c r="G99" s="194"/>
      <c r="H99" s="195"/>
      <c r="I99" s="77" t="s">
        <v>59</v>
      </c>
      <c r="J99" s="81"/>
      <c r="K99" s="160"/>
      <c r="L99" s="161"/>
      <c r="M99" s="182"/>
      <c r="N99" s="183"/>
    </row>
    <row r="100" spans="1:14" ht="21.95" customHeight="1" x14ac:dyDescent="0.25">
      <c r="B100" s="143" t="str">
        <f>B1</f>
        <v xml:space="preserve">                Wahlvorschlag für die Erneuerungswahl des Kantonsrates des Kantons Zürich</v>
      </c>
      <c r="C100" s="31"/>
      <c r="N100" s="32" t="s">
        <v>51</v>
      </c>
    </row>
    <row r="101" spans="1:14" ht="18" customHeight="1" x14ac:dyDescent="0.2">
      <c r="A101" s="31"/>
      <c r="B101" s="142" t="str">
        <f>B2</f>
        <v xml:space="preserve">                vom 24. März 2019 für die Amtsdauer 2019–2023</v>
      </c>
      <c r="C101" s="31"/>
      <c r="D101" s="33"/>
      <c r="E101" s="33"/>
      <c r="F101" s="33"/>
      <c r="G101" s="33"/>
      <c r="H101" s="33"/>
      <c r="I101" s="33"/>
      <c r="J101" s="33"/>
      <c r="K101" s="33"/>
      <c r="L101" s="33"/>
      <c r="M101" s="33"/>
    </row>
    <row r="102" spans="1:14" ht="14.1" customHeight="1" x14ac:dyDescent="0.2">
      <c r="B102" s="34"/>
      <c r="C102" s="34"/>
      <c r="D102" s="34"/>
      <c r="E102" s="34"/>
      <c r="F102" s="34"/>
      <c r="G102" s="34"/>
      <c r="H102" s="34"/>
      <c r="I102" s="34"/>
      <c r="J102" s="82"/>
      <c r="K102" s="34"/>
      <c r="L102" s="34"/>
      <c r="M102" s="34"/>
    </row>
    <row r="103" spans="1:14" ht="14.1" customHeight="1" x14ac:dyDescent="0.2">
      <c r="A103" s="35" t="s">
        <v>20</v>
      </c>
      <c r="B103" s="36"/>
      <c r="C103" s="36"/>
      <c r="D103" s="198" t="str">
        <f>D4</f>
        <v xml:space="preserve"> </v>
      </c>
      <c r="E103" s="199"/>
      <c r="F103" s="199"/>
      <c r="G103" s="199"/>
      <c r="H103" s="199"/>
      <c r="I103" s="199"/>
      <c r="J103" s="199"/>
      <c r="K103" s="199"/>
      <c r="L103" s="37"/>
      <c r="M103" s="38"/>
      <c r="N103" s="37"/>
    </row>
    <row r="104" spans="1:14" ht="14.1" customHeight="1" x14ac:dyDescent="0.2">
      <c r="A104" s="35" t="s">
        <v>10</v>
      </c>
      <c r="B104" s="36"/>
      <c r="C104" s="36"/>
      <c r="D104" s="162" t="str">
        <f>D5</f>
        <v>XVII. Bülach (18 Sitze)</v>
      </c>
      <c r="E104" s="162"/>
      <c r="F104" s="163"/>
      <c r="G104" s="163"/>
      <c r="H104" s="163"/>
      <c r="I104" s="163"/>
      <c r="J104" s="163"/>
      <c r="K104" s="163"/>
      <c r="L104" s="41"/>
      <c r="M104" s="38"/>
      <c r="N104" s="37"/>
    </row>
    <row r="105" spans="1:14" ht="14.1" customHeight="1" x14ac:dyDescent="0.2">
      <c r="A105" s="36"/>
      <c r="B105" s="31"/>
      <c r="C105" s="31"/>
      <c r="D105" s="36"/>
      <c r="E105" s="36"/>
      <c r="F105" s="36"/>
      <c r="G105" s="36"/>
      <c r="H105" s="38"/>
      <c r="I105" s="38"/>
      <c r="J105" s="38"/>
      <c r="K105" s="38"/>
      <c r="L105" s="38"/>
      <c r="M105" s="38"/>
    </row>
    <row r="106" spans="1:14" ht="14.1" customHeight="1" x14ac:dyDescent="0.2">
      <c r="A106" s="36" t="s">
        <v>35</v>
      </c>
      <c r="B106" s="31"/>
      <c r="C106" s="31"/>
      <c r="D106" s="36"/>
      <c r="E106" s="36"/>
      <c r="F106" s="36"/>
      <c r="G106" s="36"/>
      <c r="H106" s="38"/>
      <c r="I106" s="38"/>
      <c r="J106" s="88" t="str">
        <f>J7</f>
        <v>Hinweis: Das Feld «Register-Kontrolle» wird</v>
      </c>
      <c r="K106" s="89"/>
      <c r="L106" s="90"/>
      <c r="M106" s="38"/>
    </row>
    <row r="107" spans="1:14" ht="14.1" customHeight="1" x14ac:dyDescent="0.2">
      <c r="A107" s="36"/>
      <c r="B107" s="31"/>
      <c r="C107" s="31"/>
      <c r="D107" s="36"/>
      <c r="E107" s="36"/>
      <c r="F107" s="36"/>
      <c r="G107" s="36"/>
      <c r="H107" s="38"/>
      <c r="I107" s="38"/>
      <c r="J107" s="91" t="str">
        <f>J8</f>
        <v>durch die Gemeindebehörden ausgefüllt.</v>
      </c>
      <c r="K107" s="92"/>
      <c r="L107" s="93"/>
      <c r="M107" s="38"/>
    </row>
    <row r="108" spans="1:14" ht="14.1" customHeight="1" x14ac:dyDescent="0.2">
      <c r="A108" s="42" t="s">
        <v>46</v>
      </c>
      <c r="B108" s="31"/>
      <c r="C108" s="31"/>
      <c r="D108" s="36"/>
      <c r="E108" s="36"/>
      <c r="F108" s="36"/>
      <c r="G108" s="36"/>
      <c r="H108" s="38"/>
      <c r="I108" s="38"/>
      <c r="J108" s="38"/>
      <c r="K108" s="38"/>
      <c r="L108" s="38"/>
      <c r="M108" s="38"/>
    </row>
    <row r="109" spans="1:14" ht="15.95" customHeight="1" x14ac:dyDescent="0.2">
      <c r="A109" s="43"/>
      <c r="B109" s="44"/>
      <c r="C109" s="45"/>
      <c r="D109" s="46"/>
      <c r="E109" s="46"/>
      <c r="F109" s="46"/>
      <c r="G109" s="46"/>
      <c r="H109" s="47"/>
      <c r="I109" s="48"/>
      <c r="J109" s="49"/>
      <c r="K109" s="48"/>
      <c r="L109" s="47"/>
      <c r="M109" s="169" t="s">
        <v>37</v>
      </c>
      <c r="N109" s="172" t="s">
        <v>36</v>
      </c>
    </row>
    <row r="110" spans="1:14" ht="15.95" customHeight="1" x14ac:dyDescent="0.2">
      <c r="A110" s="50" t="s">
        <v>13</v>
      </c>
      <c r="B110" s="51" t="s">
        <v>101</v>
      </c>
      <c r="C110" s="52"/>
      <c r="D110" s="52"/>
      <c r="E110" s="41"/>
      <c r="F110" s="41"/>
      <c r="G110" s="41"/>
      <c r="H110" s="53"/>
      <c r="I110" s="51" t="s">
        <v>102</v>
      </c>
      <c r="J110" s="41"/>
      <c r="K110" s="51" t="s">
        <v>103</v>
      </c>
      <c r="L110" s="53"/>
      <c r="M110" s="170"/>
      <c r="N110" s="173"/>
    </row>
    <row r="111" spans="1:14" ht="15.95" customHeight="1" x14ac:dyDescent="0.2">
      <c r="A111" s="55"/>
      <c r="B111" s="56"/>
      <c r="C111" s="57"/>
      <c r="D111" s="58"/>
      <c r="E111" s="58"/>
      <c r="F111" s="58"/>
      <c r="G111" s="58"/>
      <c r="H111" s="59"/>
      <c r="I111" s="56"/>
      <c r="J111" s="60"/>
      <c r="K111" s="56"/>
      <c r="L111" s="61"/>
      <c r="M111" s="171"/>
      <c r="N111" s="174"/>
    </row>
    <row r="112" spans="1:14" ht="15.95" customHeight="1" x14ac:dyDescent="0.2">
      <c r="A112" s="175" t="str">
        <f>A13</f>
        <v>Hinweis: Grau hinterlegte Felder werden durch die Kreiswahlvorsteherschaft bzw. durch die Gemeindebehörden ausgefüllt.</v>
      </c>
      <c r="B112" s="176"/>
      <c r="C112" s="176"/>
      <c r="D112" s="176"/>
      <c r="E112" s="176"/>
      <c r="F112" s="176"/>
      <c r="G112" s="176"/>
      <c r="H112" s="176"/>
      <c r="I112" s="176"/>
      <c r="J112" s="176"/>
      <c r="K112" s="177"/>
      <c r="L112" s="177"/>
      <c r="M112" s="176"/>
      <c r="N112" s="178"/>
    </row>
    <row r="113" spans="1:14" ht="15.95" customHeight="1" x14ac:dyDescent="0.2">
      <c r="A113" s="166">
        <v>16</v>
      </c>
      <c r="B113" s="63" t="s">
        <v>12</v>
      </c>
      <c r="C113" s="190"/>
      <c r="D113" s="191"/>
      <c r="E113" s="65" t="s">
        <v>9</v>
      </c>
      <c r="F113" s="64"/>
      <c r="G113" s="65" t="s">
        <v>2</v>
      </c>
      <c r="H113" s="66"/>
      <c r="I113" s="63" t="s">
        <v>0</v>
      </c>
      <c r="J113" s="67"/>
      <c r="K113" s="68" t="s">
        <v>61</v>
      </c>
      <c r="L113" s="69"/>
      <c r="M113" s="179"/>
      <c r="N113" s="180"/>
    </row>
    <row r="114" spans="1:14" ht="15.95" customHeight="1" x14ac:dyDescent="0.2">
      <c r="A114" s="167"/>
      <c r="B114" s="70" t="s">
        <v>1</v>
      </c>
      <c r="C114" s="164"/>
      <c r="D114" s="165"/>
      <c r="E114" s="24" t="s">
        <v>5</v>
      </c>
      <c r="F114" s="186"/>
      <c r="G114" s="186"/>
      <c r="H114" s="187"/>
      <c r="I114" s="70" t="s">
        <v>7</v>
      </c>
      <c r="J114" s="71"/>
      <c r="K114" s="72" t="s">
        <v>60</v>
      </c>
      <c r="L114" s="73"/>
      <c r="M114" s="181"/>
      <c r="N114" s="180"/>
    </row>
    <row r="115" spans="1:14" ht="15.95" customHeight="1" x14ac:dyDescent="0.2">
      <c r="A115" s="167"/>
      <c r="B115" s="70" t="s">
        <v>4</v>
      </c>
      <c r="C115" s="164"/>
      <c r="D115" s="165"/>
      <c r="E115" s="24" t="s">
        <v>3</v>
      </c>
      <c r="F115" s="192"/>
      <c r="G115" s="192"/>
      <c r="H115" s="193"/>
      <c r="I115" s="70" t="s">
        <v>6</v>
      </c>
      <c r="J115" s="71"/>
      <c r="K115" s="158"/>
      <c r="L115" s="159"/>
      <c r="M115" s="181"/>
      <c r="N115" s="180"/>
    </row>
    <row r="116" spans="1:14" ht="15.95" customHeight="1" x14ac:dyDescent="0.2">
      <c r="A116" s="168"/>
      <c r="B116" s="77" t="s">
        <v>8</v>
      </c>
      <c r="C116" s="184"/>
      <c r="D116" s="185"/>
      <c r="E116" s="78"/>
      <c r="F116" s="194"/>
      <c r="G116" s="194"/>
      <c r="H116" s="195"/>
      <c r="I116" s="77" t="s">
        <v>59</v>
      </c>
      <c r="J116" s="79"/>
      <c r="K116" s="160"/>
      <c r="L116" s="161"/>
      <c r="M116" s="182"/>
      <c r="N116" s="183"/>
    </row>
    <row r="117" spans="1:14" ht="15.95" customHeight="1" x14ac:dyDescent="0.2">
      <c r="A117" s="166">
        <v>17</v>
      </c>
      <c r="B117" s="63" t="s">
        <v>12</v>
      </c>
      <c r="C117" s="190"/>
      <c r="D117" s="191"/>
      <c r="E117" s="65" t="s">
        <v>9</v>
      </c>
      <c r="F117" s="64"/>
      <c r="G117" s="65" t="s">
        <v>2</v>
      </c>
      <c r="H117" s="66"/>
      <c r="I117" s="63" t="s">
        <v>0</v>
      </c>
      <c r="J117" s="67"/>
      <c r="K117" s="68" t="s">
        <v>61</v>
      </c>
      <c r="L117" s="69"/>
      <c r="M117" s="179"/>
      <c r="N117" s="180"/>
    </row>
    <row r="118" spans="1:14" ht="15.95" customHeight="1" x14ac:dyDescent="0.2">
      <c r="A118" s="167"/>
      <c r="B118" s="70" t="s">
        <v>1</v>
      </c>
      <c r="C118" s="164"/>
      <c r="D118" s="165"/>
      <c r="E118" s="24" t="s">
        <v>5</v>
      </c>
      <c r="F118" s="186"/>
      <c r="G118" s="186"/>
      <c r="H118" s="187"/>
      <c r="I118" s="70" t="s">
        <v>7</v>
      </c>
      <c r="J118" s="71"/>
      <c r="K118" s="72" t="s">
        <v>60</v>
      </c>
      <c r="L118" s="73"/>
      <c r="M118" s="181"/>
      <c r="N118" s="180"/>
    </row>
    <row r="119" spans="1:14" ht="15.95" customHeight="1" x14ac:dyDescent="0.2">
      <c r="A119" s="167"/>
      <c r="B119" s="70" t="s">
        <v>4</v>
      </c>
      <c r="C119" s="164"/>
      <c r="D119" s="165"/>
      <c r="E119" s="24" t="s">
        <v>3</v>
      </c>
      <c r="F119" s="192"/>
      <c r="G119" s="192"/>
      <c r="H119" s="193"/>
      <c r="I119" s="70" t="s">
        <v>6</v>
      </c>
      <c r="J119" s="71"/>
      <c r="K119" s="158"/>
      <c r="L119" s="159"/>
      <c r="M119" s="181"/>
      <c r="N119" s="180"/>
    </row>
    <row r="120" spans="1:14" ht="15.95" customHeight="1" x14ac:dyDescent="0.2">
      <c r="A120" s="168"/>
      <c r="B120" s="77" t="s">
        <v>8</v>
      </c>
      <c r="C120" s="184"/>
      <c r="D120" s="185"/>
      <c r="E120" s="78"/>
      <c r="F120" s="194"/>
      <c r="G120" s="194"/>
      <c r="H120" s="195"/>
      <c r="I120" s="77" t="s">
        <v>59</v>
      </c>
      <c r="J120" s="79"/>
      <c r="K120" s="160"/>
      <c r="L120" s="161"/>
      <c r="M120" s="182"/>
      <c r="N120" s="183"/>
    </row>
    <row r="121" spans="1:14" ht="15.95" customHeight="1" x14ac:dyDescent="0.2">
      <c r="A121" s="166">
        <v>18</v>
      </c>
      <c r="B121" s="63" t="s">
        <v>12</v>
      </c>
      <c r="C121" s="190"/>
      <c r="D121" s="200"/>
      <c r="E121" s="65" t="s">
        <v>9</v>
      </c>
      <c r="F121" s="64"/>
      <c r="G121" s="65" t="s">
        <v>2</v>
      </c>
      <c r="H121" s="66"/>
      <c r="I121" s="63" t="s">
        <v>0</v>
      </c>
      <c r="J121" s="67"/>
      <c r="K121" s="68" t="s">
        <v>61</v>
      </c>
      <c r="L121" s="69"/>
      <c r="M121" s="188"/>
      <c r="N121" s="201"/>
    </row>
    <row r="122" spans="1:14" ht="15.95" customHeight="1" x14ac:dyDescent="0.2">
      <c r="A122" s="167"/>
      <c r="B122" s="70" t="s">
        <v>1</v>
      </c>
      <c r="C122" s="164"/>
      <c r="D122" s="196"/>
      <c r="E122" s="24" t="s">
        <v>5</v>
      </c>
      <c r="F122" s="164"/>
      <c r="G122" s="164"/>
      <c r="H122" s="197"/>
      <c r="I122" s="70" t="s">
        <v>7</v>
      </c>
      <c r="J122" s="71"/>
      <c r="K122" s="72" t="s">
        <v>60</v>
      </c>
      <c r="L122" s="73"/>
      <c r="M122" s="179"/>
      <c r="N122" s="202"/>
    </row>
    <row r="123" spans="1:14" ht="15.95" customHeight="1" x14ac:dyDescent="0.2">
      <c r="A123" s="167"/>
      <c r="B123" s="70" t="s">
        <v>4</v>
      </c>
      <c r="C123" s="164"/>
      <c r="D123" s="196"/>
      <c r="E123" s="24" t="s">
        <v>3</v>
      </c>
      <c r="F123" s="192"/>
      <c r="G123" s="192"/>
      <c r="H123" s="208"/>
      <c r="I123" s="70" t="s">
        <v>6</v>
      </c>
      <c r="J123" s="71"/>
      <c r="K123" s="158"/>
      <c r="L123" s="205"/>
      <c r="M123" s="179"/>
      <c r="N123" s="202"/>
    </row>
    <row r="124" spans="1:14" ht="15.95" customHeight="1" x14ac:dyDescent="0.2">
      <c r="A124" s="168"/>
      <c r="B124" s="77" t="s">
        <v>8</v>
      </c>
      <c r="C124" s="211"/>
      <c r="D124" s="212"/>
      <c r="E124" s="78"/>
      <c r="F124" s="209"/>
      <c r="G124" s="209"/>
      <c r="H124" s="210"/>
      <c r="I124" s="77" t="s">
        <v>59</v>
      </c>
      <c r="J124" s="120"/>
      <c r="K124" s="206"/>
      <c r="L124" s="207"/>
      <c r="M124" s="203"/>
      <c r="N124" s="204"/>
    </row>
    <row r="125" spans="1:14" ht="14.1" customHeight="1" x14ac:dyDescent="0.2">
      <c r="A125" s="83"/>
      <c r="B125" s="84"/>
      <c r="C125" s="84"/>
      <c r="D125" s="84"/>
      <c r="E125" s="84"/>
      <c r="F125" s="84"/>
      <c r="G125" s="84"/>
      <c r="H125" s="84"/>
      <c r="I125" s="84"/>
      <c r="J125" s="84"/>
      <c r="K125" s="85"/>
      <c r="L125" s="85"/>
      <c r="M125" s="85"/>
      <c r="N125" s="37"/>
    </row>
    <row r="126" spans="1:14" ht="14.1" customHeight="1" x14ac:dyDescent="0.2">
      <c r="A126" s="83"/>
      <c r="B126" s="84"/>
      <c r="C126" s="84"/>
      <c r="D126" s="84"/>
      <c r="E126" s="84"/>
      <c r="F126" s="84"/>
      <c r="G126" s="84"/>
      <c r="H126" s="84"/>
      <c r="I126" s="84"/>
      <c r="J126" s="84"/>
      <c r="K126" s="85"/>
      <c r="L126" s="85"/>
      <c r="M126" s="37"/>
      <c r="N126" s="37"/>
    </row>
    <row r="127" spans="1:14" ht="14.1" customHeight="1" x14ac:dyDescent="0.2">
      <c r="A127" s="83"/>
      <c r="B127" s="84"/>
      <c r="C127" s="84"/>
      <c r="D127" s="84"/>
      <c r="E127" s="84"/>
      <c r="F127" s="84"/>
      <c r="G127" s="84"/>
      <c r="H127" s="84"/>
      <c r="I127" s="84"/>
      <c r="J127" s="84"/>
      <c r="K127" s="86"/>
      <c r="L127" s="86"/>
      <c r="M127" s="37"/>
      <c r="N127" s="37"/>
    </row>
    <row r="128" spans="1:14" ht="14.1" customHeight="1" x14ac:dyDescent="0.2">
      <c r="A128" s="83"/>
      <c r="B128" s="84"/>
      <c r="C128" s="84"/>
      <c r="D128" s="84"/>
      <c r="E128" s="84"/>
      <c r="F128" s="84"/>
      <c r="G128" s="84"/>
      <c r="H128" s="84"/>
      <c r="I128" s="84"/>
      <c r="J128" s="84"/>
      <c r="K128" s="86"/>
      <c r="L128" s="86"/>
      <c r="M128" s="37"/>
      <c r="N128" s="37"/>
    </row>
    <row r="129" ht="14.1" customHeight="1" x14ac:dyDescent="0.2"/>
    <row r="130" ht="14.1" customHeight="1" x14ac:dyDescent="0.2"/>
  </sheetData>
  <sheetProtection algorithmName="SHA-512" hashValue="5Omq5k7wL0pdGs3ZhGlVviTVGu2F1MKeUlRT6xTyZ461BnV+DW7A1A+adZeWoxHXjvW7Djla/8TLt9v+Dlj+HA==" saltValue="/6lFqCYtYJzyMOvb/td04Q==" spinCount="100000" sheet="1" selectLockedCells="1"/>
  <mergeCells count="182">
    <mergeCell ref="A117:A120"/>
    <mergeCell ref="A113:A116"/>
    <mergeCell ref="C123:D123"/>
    <mergeCell ref="F123:H124"/>
    <mergeCell ref="C124:D124"/>
    <mergeCell ref="D4:K4"/>
    <mergeCell ref="D37:K37"/>
    <mergeCell ref="D70:K70"/>
    <mergeCell ref="C98:D98"/>
    <mergeCell ref="C96:D96"/>
    <mergeCell ref="C120:D120"/>
    <mergeCell ref="F119:H120"/>
    <mergeCell ref="C114:D114"/>
    <mergeCell ref="F114:H114"/>
    <mergeCell ref="C115:D115"/>
    <mergeCell ref="F115:H116"/>
    <mergeCell ref="C116:D116"/>
    <mergeCell ref="C117:D117"/>
    <mergeCell ref="C118:D118"/>
    <mergeCell ref="F118:H118"/>
    <mergeCell ref="F98:H99"/>
    <mergeCell ref="C57:D57"/>
    <mergeCell ref="C58:D58"/>
    <mergeCell ref="C59:D59"/>
    <mergeCell ref="C119:D119"/>
    <mergeCell ref="C97:D97"/>
    <mergeCell ref="C52:D52"/>
    <mergeCell ref="F52:H52"/>
    <mergeCell ref="C53:D53"/>
    <mergeCell ref="C54:D54"/>
    <mergeCell ref="C55:D55"/>
    <mergeCell ref="C56:D56"/>
    <mergeCell ref="F56:H56"/>
    <mergeCell ref="F85:H85"/>
    <mergeCell ref="C88:D88"/>
    <mergeCell ref="C80:D80"/>
    <mergeCell ref="F57:H58"/>
    <mergeCell ref="C81:D81"/>
    <mergeCell ref="F82:H83"/>
    <mergeCell ref="F53:H54"/>
    <mergeCell ref="F86:H87"/>
    <mergeCell ref="C122:D122"/>
    <mergeCell ref="F122:H122"/>
    <mergeCell ref="F97:H97"/>
    <mergeCell ref="C94:D94"/>
    <mergeCell ref="C89:D89"/>
    <mergeCell ref="F89:H89"/>
    <mergeCell ref="C113:D113"/>
    <mergeCell ref="A112:N112"/>
    <mergeCell ref="D104:K104"/>
    <mergeCell ref="C99:D99"/>
    <mergeCell ref="F93:H93"/>
    <mergeCell ref="M113:N116"/>
    <mergeCell ref="K115:L116"/>
    <mergeCell ref="F90:H91"/>
    <mergeCell ref="D103:K103"/>
    <mergeCell ref="K98:L99"/>
    <mergeCell ref="K119:L120"/>
    <mergeCell ref="C92:D92"/>
    <mergeCell ref="C93:D93"/>
    <mergeCell ref="F94:H95"/>
    <mergeCell ref="C121:D121"/>
    <mergeCell ref="M121:N124"/>
    <mergeCell ref="A121:A124"/>
    <mergeCell ref="K123:L124"/>
    <mergeCell ref="C31:D31"/>
    <mergeCell ref="C32:D32"/>
    <mergeCell ref="C33:D33"/>
    <mergeCell ref="D38:K38"/>
    <mergeCell ref="F31:H31"/>
    <mergeCell ref="C51:D51"/>
    <mergeCell ref="K32:L33"/>
    <mergeCell ref="C49:D49"/>
    <mergeCell ref="C50:D50"/>
    <mergeCell ref="C47:D47"/>
    <mergeCell ref="C48:D48"/>
    <mergeCell ref="F48:H48"/>
    <mergeCell ref="K49:L50"/>
    <mergeCell ref="F49:H50"/>
    <mergeCell ref="F32:H33"/>
    <mergeCell ref="C28:D28"/>
    <mergeCell ref="C22:D22"/>
    <mergeCell ref="K24:L25"/>
    <mergeCell ref="C29:D29"/>
    <mergeCell ref="C23:D23"/>
    <mergeCell ref="C24:D24"/>
    <mergeCell ref="F23:H23"/>
    <mergeCell ref="K28:L29"/>
    <mergeCell ref="F28:H29"/>
    <mergeCell ref="F24:H25"/>
    <mergeCell ref="D5:K5"/>
    <mergeCell ref="C18:D18"/>
    <mergeCell ref="C19:D19"/>
    <mergeCell ref="C20:D20"/>
    <mergeCell ref="F19:H19"/>
    <mergeCell ref="K16:L17"/>
    <mergeCell ref="C14:D14"/>
    <mergeCell ref="K20:L21"/>
    <mergeCell ref="C21:D21"/>
    <mergeCell ref="F20:H21"/>
    <mergeCell ref="C15:D15"/>
    <mergeCell ref="F16:H17"/>
    <mergeCell ref="M63:N66"/>
    <mergeCell ref="C61:D61"/>
    <mergeCell ref="C62:D62"/>
    <mergeCell ref="C63:D63"/>
    <mergeCell ref="C64:D64"/>
    <mergeCell ref="K61:L62"/>
    <mergeCell ref="K65:L66"/>
    <mergeCell ref="C60:D60"/>
    <mergeCell ref="F60:H60"/>
    <mergeCell ref="F65:H66"/>
    <mergeCell ref="F64:H64"/>
    <mergeCell ref="C65:D65"/>
    <mergeCell ref="C66:D66"/>
    <mergeCell ref="F61:H62"/>
    <mergeCell ref="M76:M78"/>
    <mergeCell ref="A79:N79"/>
    <mergeCell ref="C84:D84"/>
    <mergeCell ref="M18:N21"/>
    <mergeCell ref="M117:N120"/>
    <mergeCell ref="M80:N83"/>
    <mergeCell ref="M84:N87"/>
    <mergeCell ref="M109:M111"/>
    <mergeCell ref="N109:N111"/>
    <mergeCell ref="M92:N95"/>
    <mergeCell ref="M96:N99"/>
    <mergeCell ref="M55:N58"/>
    <mergeCell ref="K57:L58"/>
    <mergeCell ref="N76:N78"/>
    <mergeCell ref="M88:N91"/>
    <mergeCell ref="F81:H81"/>
    <mergeCell ref="C82:D82"/>
    <mergeCell ref="C87:D87"/>
    <mergeCell ref="C83:D83"/>
    <mergeCell ref="C85:D85"/>
    <mergeCell ref="C90:D90"/>
    <mergeCell ref="C95:D95"/>
    <mergeCell ref="C91:D91"/>
    <mergeCell ref="M59:N62"/>
    <mergeCell ref="M10:M12"/>
    <mergeCell ref="N10:N12"/>
    <mergeCell ref="A13:N13"/>
    <mergeCell ref="M14:N17"/>
    <mergeCell ref="C17:D17"/>
    <mergeCell ref="C16:D16"/>
    <mergeCell ref="F15:H15"/>
    <mergeCell ref="A14:A17"/>
    <mergeCell ref="M51:N54"/>
    <mergeCell ref="M22:N25"/>
    <mergeCell ref="M26:N29"/>
    <mergeCell ref="M30:N33"/>
    <mergeCell ref="M43:M45"/>
    <mergeCell ref="N43:N45"/>
    <mergeCell ref="A46:N46"/>
    <mergeCell ref="M47:N50"/>
    <mergeCell ref="K53:L54"/>
    <mergeCell ref="A30:A33"/>
    <mergeCell ref="A18:A21"/>
    <mergeCell ref="C30:D30"/>
    <mergeCell ref="F27:H27"/>
    <mergeCell ref="C25:D25"/>
    <mergeCell ref="C26:D26"/>
    <mergeCell ref="C27:D27"/>
    <mergeCell ref="A55:A58"/>
    <mergeCell ref="A26:A29"/>
    <mergeCell ref="A22:A25"/>
    <mergeCell ref="A96:A99"/>
    <mergeCell ref="A92:A95"/>
    <mergeCell ref="A88:A91"/>
    <mergeCell ref="A84:A87"/>
    <mergeCell ref="A47:A50"/>
    <mergeCell ref="A51:A54"/>
    <mergeCell ref="K90:L91"/>
    <mergeCell ref="K94:L95"/>
    <mergeCell ref="K82:L83"/>
    <mergeCell ref="D71:K71"/>
    <mergeCell ref="K86:L87"/>
    <mergeCell ref="C86:D86"/>
    <mergeCell ref="A80:A83"/>
    <mergeCell ref="A63:A66"/>
    <mergeCell ref="A59:A62"/>
  </mergeCells>
  <phoneticPr fontId="2" type="noConversion"/>
  <dataValidations count="7">
    <dataValidation type="list" allowBlank="1" showInputMessage="1" showErrorMessage="1" sqref="H125 F14 F47 F18 F22 F26 F80 F84 F88 F92 F96 F51 F55 F59 F63 F30 F113 F117 F121">
      <formula1>Geschlecht</formula1>
    </dataValidation>
    <dataValidation type="list" allowBlank="1" showInputMessage="1" showErrorMessage="1" sqref="J17 J21 J25 J29 J33 J83 J87 J91 J95 J99 J50 J54 J58 J62 J66 J116 J120 J124">
      <formula1>BisherNeu</formula1>
    </dataValidation>
    <dataValidation type="date" operator="lessThan" allowBlank="1" showInputMessage="1" showErrorMessage="1" sqref="L121 L117 L113 L14 L18 L22 L26 L30 L47 L51 L55 L59 L63 L80 L84 L88 L92 L96">
      <formula1>40636</formula1>
    </dataValidation>
    <dataValidation type="textLength" operator="lessThanOrEqual" allowBlank="1" showInputMessage="1" showErrorMessage="1" error="Es sind maximal 42 Zeichen möglich!" sqref="F15:H15 F19:H19 F23:H23 F27:H27 F31:H31 F81:H81 F85:H85 F89:H89 F93:H93 F97:H97 F48:H48 F52:H52 F56:H56 F60:H60 F64:H64 F114:H114 F118:H118 F122:H122">
      <formula1>42</formula1>
    </dataValidation>
    <dataValidation type="textLength" operator="lessThanOrEqual" allowBlank="1" showInputMessage="1" showErrorMessage="1" error="Es sind maximal 80 Zeichen möglich!" sqref="F16:H17 F49:H50 F82:H83 F20:H21 F24:H25 F86:H87 F90:H91 F98:H99 F94:H95 F32:H33 F53:H54 F57:H58 F65:H66 F61:H62 F28:H29 F115:H116 F119:H120 F123:H124">
      <formula1>80</formula1>
    </dataValidation>
    <dataValidation type="date" operator="lessThanOrEqual" allowBlank="1" showInputMessage="1" showErrorMessage="1" error="Der Kandidat oder die Kandidatin muss das 18. Altersjahr vollendet haben!" sqref="H14 H18 H22 H26 H30 H47 H51 H55 H59 H63 H80 H84 H88 H92 H96 H113 H117 H121">
      <formula1>34062</formula1>
    </dataValidation>
    <dataValidation type="list" allowBlank="1" showInputMessage="1" showErrorMessage="1" sqref="D5:K5">
      <formula1>Wahlkreise</formula1>
    </dataValidation>
  </dataValidations>
  <pageMargins left="0.59055118110236227" right="0.59055118110236227" top="0.59055118110236227" bottom="0.59055118110236227" header="0" footer="0"/>
  <pageSetup paperSize="9" orientation="landscape"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73"/>
  <sheetViews>
    <sheetView tabSelected="1" zoomScaleNormal="100" workbookViewId="0">
      <selection activeCell="B14" sqref="B14:C14"/>
    </sheetView>
  </sheetViews>
  <sheetFormatPr baseColWidth="10" defaultRowHeight="12.75" x14ac:dyDescent="0.2"/>
  <cols>
    <col min="1" max="1" width="4" style="30" customWidth="1"/>
    <col min="2" max="2" width="17.7109375" style="30" customWidth="1"/>
    <col min="3" max="3" width="22.7109375" style="30" customWidth="1"/>
    <col min="4" max="4" width="14.7109375" style="30" customWidth="1"/>
    <col min="5" max="5" width="39.7109375" style="30" customWidth="1"/>
    <col min="6" max="6" width="15.7109375" style="30" customWidth="1"/>
    <col min="7" max="7" width="11.7109375" style="30" customWidth="1"/>
    <col min="8" max="8" width="8.28515625" style="30" customWidth="1"/>
    <col min="9" max="16384" width="11.42578125" style="30"/>
  </cols>
  <sheetData>
    <row r="1" spans="1:8" s="144" customFormat="1" ht="21.95" customHeight="1" x14ac:dyDescent="0.25">
      <c r="B1" s="143" t="str">
        <f>Wahlvorschlag!B1</f>
        <v xml:space="preserve">                Wahlvorschlag für die Erneuerungswahl des Kantonsrates des Kantons Zürich</v>
      </c>
      <c r="C1" s="143"/>
      <c r="H1" s="18" t="s">
        <v>52</v>
      </c>
    </row>
    <row r="2" spans="1:8" s="135" customFormat="1" ht="18" customHeight="1" x14ac:dyDescent="0.2">
      <c r="A2" s="142"/>
      <c r="B2" s="142" t="str">
        <f>Wahlvorschlag!B2</f>
        <v xml:space="preserve">                vom 24. März 2019 für die Amtsdauer 2019–2023</v>
      </c>
      <c r="C2" s="142"/>
      <c r="D2" s="145"/>
      <c r="E2" s="145"/>
      <c r="F2" s="145"/>
      <c r="G2" s="145"/>
      <c r="H2" s="145"/>
    </row>
    <row r="3" spans="1:8" ht="15" customHeight="1" x14ac:dyDescent="0.2">
      <c r="A3" s="33"/>
      <c r="B3" s="33"/>
      <c r="C3" s="33"/>
      <c r="D3" s="33"/>
      <c r="E3" s="33"/>
      <c r="F3" s="33"/>
      <c r="G3" s="33"/>
      <c r="H3" s="33"/>
    </row>
    <row r="4" spans="1:8" ht="15" customHeight="1" x14ac:dyDescent="0.2">
      <c r="A4" s="35" t="s">
        <v>20</v>
      </c>
      <c r="B4" s="36"/>
      <c r="C4" s="198" t="str">
        <f>Wahlvorschlag!$D$4</f>
        <v xml:space="preserve"> </v>
      </c>
      <c r="D4" s="199"/>
      <c r="E4" s="199"/>
      <c r="F4" s="199"/>
      <c r="G4" s="37"/>
      <c r="H4" s="35"/>
    </row>
    <row r="5" spans="1:8" ht="15" customHeight="1" x14ac:dyDescent="0.2">
      <c r="A5" s="35" t="s">
        <v>10</v>
      </c>
      <c r="B5" s="36"/>
      <c r="C5" s="162" t="str">
        <f>Wahlvorschlag!$D$5</f>
        <v>XVII. Bülach (18 Sitze)</v>
      </c>
      <c r="D5" s="227"/>
      <c r="E5" s="227"/>
      <c r="F5" s="227"/>
      <c r="G5" s="36"/>
      <c r="H5" s="35"/>
    </row>
    <row r="6" spans="1:8" ht="12.6" customHeight="1" x14ac:dyDescent="0.2">
      <c r="A6" s="35"/>
      <c r="B6" s="35"/>
      <c r="C6" s="35"/>
      <c r="D6" s="35"/>
      <c r="E6" s="87"/>
      <c r="F6" s="87"/>
      <c r="G6" s="87"/>
      <c r="H6" s="87"/>
    </row>
    <row r="7" spans="1:8" ht="15" customHeight="1" x14ac:dyDescent="0.2">
      <c r="A7" s="35" t="s">
        <v>34</v>
      </c>
      <c r="B7" s="87"/>
      <c r="C7" s="87"/>
      <c r="D7" s="87"/>
      <c r="E7" s="33"/>
      <c r="F7" s="87"/>
      <c r="G7" s="87"/>
      <c r="H7" s="35"/>
    </row>
    <row r="8" spans="1:8" ht="12.6" customHeight="1" x14ac:dyDescent="0.2">
      <c r="A8" s="35"/>
      <c r="B8" s="87"/>
      <c r="C8" s="87"/>
      <c r="D8" s="87"/>
      <c r="E8" s="35"/>
      <c r="F8" s="87"/>
      <c r="G8" s="87"/>
      <c r="H8" s="35"/>
    </row>
    <row r="9" spans="1:8" s="135" customFormat="1" ht="15" customHeight="1" x14ac:dyDescent="0.2">
      <c r="A9" s="131" t="s">
        <v>47</v>
      </c>
      <c r="B9" s="132"/>
      <c r="C9" s="132"/>
      <c r="D9" s="132"/>
      <c r="E9" s="133"/>
      <c r="F9" s="139" t="s">
        <v>78</v>
      </c>
      <c r="G9" s="140"/>
      <c r="H9" s="141"/>
    </row>
    <row r="10" spans="1:8" s="135" customFormat="1" ht="15" customHeight="1" x14ac:dyDescent="0.2">
      <c r="A10" s="131" t="s">
        <v>97</v>
      </c>
      <c r="B10" s="132"/>
      <c r="C10" s="132"/>
      <c r="D10" s="132"/>
      <c r="E10" s="133"/>
      <c r="F10" s="136" t="s">
        <v>104</v>
      </c>
      <c r="G10" s="137"/>
      <c r="H10" s="138"/>
    </row>
    <row r="11" spans="1:8" ht="20.100000000000001" customHeight="1" x14ac:dyDescent="0.2">
      <c r="A11" s="131" t="s">
        <v>96</v>
      </c>
      <c r="B11" s="37"/>
      <c r="C11" s="37"/>
      <c r="D11" s="37"/>
      <c r="E11" s="95"/>
      <c r="F11" s="96"/>
      <c r="G11" s="96"/>
      <c r="H11" s="95"/>
    </row>
    <row r="12" spans="1:8" ht="12.75" customHeight="1" x14ac:dyDescent="0.2">
      <c r="A12" s="43"/>
      <c r="B12" s="221" t="s">
        <v>33</v>
      </c>
      <c r="C12" s="222"/>
      <c r="D12" s="43" t="s">
        <v>18</v>
      </c>
      <c r="E12" s="97" t="s">
        <v>17</v>
      </c>
      <c r="F12" s="97" t="s">
        <v>22</v>
      </c>
      <c r="G12" s="98"/>
      <c r="H12" s="99" t="s">
        <v>37</v>
      </c>
    </row>
    <row r="13" spans="1:8" ht="12.75" customHeight="1" x14ac:dyDescent="0.2">
      <c r="A13" s="100" t="s">
        <v>13</v>
      </c>
      <c r="B13" s="225" t="s">
        <v>21</v>
      </c>
      <c r="C13" s="226"/>
      <c r="D13" s="101" t="s">
        <v>38</v>
      </c>
      <c r="E13" s="102" t="s">
        <v>19</v>
      </c>
      <c r="F13" s="56"/>
      <c r="G13" s="61"/>
      <c r="H13" s="116" t="s">
        <v>36</v>
      </c>
    </row>
    <row r="14" spans="1:8" ht="20.100000000000001" customHeight="1" x14ac:dyDescent="0.2">
      <c r="A14" s="215">
        <v>1</v>
      </c>
      <c r="B14" s="228"/>
      <c r="C14" s="229"/>
      <c r="D14" s="110"/>
      <c r="E14" s="103"/>
      <c r="F14" s="230"/>
      <c r="G14" s="231"/>
      <c r="H14" s="104"/>
    </row>
    <row r="15" spans="1:8" ht="20.100000000000001" customHeight="1" x14ac:dyDescent="0.2">
      <c r="A15" s="216"/>
      <c r="B15" s="238"/>
      <c r="C15" s="240"/>
      <c r="D15" s="108"/>
      <c r="E15" s="105"/>
      <c r="F15" s="223"/>
      <c r="G15" s="224"/>
      <c r="H15" s="62"/>
    </row>
    <row r="16" spans="1:8" ht="20.100000000000001" customHeight="1" x14ac:dyDescent="0.2">
      <c r="A16" s="215">
        <v>2</v>
      </c>
      <c r="B16" s="228"/>
      <c r="C16" s="229"/>
      <c r="D16" s="110"/>
      <c r="E16" s="106"/>
      <c r="F16" s="230"/>
      <c r="G16" s="231"/>
      <c r="H16" s="107"/>
    </row>
    <row r="17" spans="1:8" ht="20.100000000000001" customHeight="1" x14ac:dyDescent="0.2">
      <c r="A17" s="216"/>
      <c r="B17" s="238"/>
      <c r="C17" s="240"/>
      <c r="D17" s="108"/>
      <c r="E17" s="109"/>
      <c r="F17" s="223"/>
      <c r="G17" s="224"/>
      <c r="H17" s="62"/>
    </row>
    <row r="18" spans="1:8" ht="20.100000000000001" customHeight="1" x14ac:dyDescent="0.2">
      <c r="A18" s="215">
        <v>3</v>
      </c>
      <c r="B18" s="233"/>
      <c r="C18" s="241"/>
      <c r="D18" s="110"/>
      <c r="E18" s="106"/>
      <c r="F18" s="230"/>
      <c r="G18" s="231"/>
      <c r="H18" s="107"/>
    </row>
    <row r="19" spans="1:8" ht="20.100000000000001" customHeight="1" x14ac:dyDescent="0.2">
      <c r="A19" s="216"/>
      <c r="B19" s="235"/>
      <c r="C19" s="242"/>
      <c r="D19" s="108"/>
      <c r="E19" s="109"/>
      <c r="F19" s="223"/>
      <c r="G19" s="224"/>
      <c r="H19" s="62"/>
    </row>
    <row r="20" spans="1:8" ht="20.100000000000001" customHeight="1" x14ac:dyDescent="0.2">
      <c r="A20" s="215">
        <v>4</v>
      </c>
      <c r="B20" s="233"/>
      <c r="C20" s="234"/>
      <c r="D20" s="110"/>
      <c r="E20" s="103"/>
      <c r="F20" s="230"/>
      <c r="G20" s="231"/>
      <c r="H20" s="107"/>
    </row>
    <row r="21" spans="1:8" ht="20.100000000000001" customHeight="1" x14ac:dyDescent="0.2">
      <c r="A21" s="216"/>
      <c r="B21" s="235"/>
      <c r="C21" s="236"/>
      <c r="D21" s="108"/>
      <c r="E21" s="105"/>
      <c r="F21" s="223"/>
      <c r="G21" s="224"/>
      <c r="H21" s="76"/>
    </row>
    <row r="22" spans="1:8" ht="20.100000000000001" customHeight="1" x14ac:dyDescent="0.2">
      <c r="A22" s="215">
        <v>5</v>
      </c>
      <c r="B22" s="233"/>
      <c r="C22" s="241"/>
      <c r="D22" s="110"/>
      <c r="E22" s="103"/>
      <c r="F22" s="230"/>
      <c r="G22" s="231"/>
      <c r="H22" s="107"/>
    </row>
    <row r="23" spans="1:8" ht="20.100000000000001" customHeight="1" x14ac:dyDescent="0.2">
      <c r="A23" s="216"/>
      <c r="B23" s="235"/>
      <c r="C23" s="242"/>
      <c r="D23" s="108"/>
      <c r="E23" s="105"/>
      <c r="F23" s="223"/>
      <c r="G23" s="224"/>
      <c r="H23" s="62"/>
    </row>
    <row r="24" spans="1:8" ht="20.100000000000001" customHeight="1" x14ac:dyDescent="0.2">
      <c r="A24" s="215">
        <v>6</v>
      </c>
      <c r="B24" s="233"/>
      <c r="C24" s="234"/>
      <c r="D24" s="110"/>
      <c r="E24" s="106"/>
      <c r="F24" s="230"/>
      <c r="G24" s="231"/>
      <c r="H24" s="107"/>
    </row>
    <row r="25" spans="1:8" ht="20.100000000000001" customHeight="1" x14ac:dyDescent="0.2">
      <c r="A25" s="216"/>
      <c r="B25" s="235"/>
      <c r="C25" s="236"/>
      <c r="D25" s="108"/>
      <c r="E25" s="109"/>
      <c r="F25" s="223"/>
      <c r="G25" s="224"/>
      <c r="H25" s="62"/>
    </row>
    <row r="26" spans="1:8" ht="20.100000000000001" customHeight="1" x14ac:dyDescent="0.2">
      <c r="A26" s="215">
        <v>7</v>
      </c>
      <c r="B26" s="228"/>
      <c r="C26" s="237"/>
      <c r="D26" s="110"/>
      <c r="E26" s="106"/>
      <c r="F26" s="230"/>
      <c r="G26" s="231"/>
      <c r="H26" s="107"/>
    </row>
    <row r="27" spans="1:8" ht="20.100000000000001" customHeight="1" x14ac:dyDescent="0.2">
      <c r="A27" s="216"/>
      <c r="B27" s="238"/>
      <c r="C27" s="239"/>
      <c r="D27" s="108"/>
      <c r="E27" s="109"/>
      <c r="F27" s="223"/>
      <c r="G27" s="224"/>
      <c r="H27" s="76"/>
    </row>
    <row r="28" spans="1:8" ht="20.100000000000001" customHeight="1" x14ac:dyDescent="0.2">
      <c r="A28" s="215">
        <v>8</v>
      </c>
      <c r="B28" s="233"/>
      <c r="C28" s="241"/>
      <c r="D28" s="110"/>
      <c r="E28" s="111"/>
      <c r="F28" s="232"/>
      <c r="G28" s="222"/>
      <c r="H28" s="80"/>
    </row>
    <row r="29" spans="1:8" ht="20.100000000000001" customHeight="1" x14ac:dyDescent="0.2">
      <c r="A29" s="216"/>
      <c r="B29" s="235"/>
      <c r="C29" s="236"/>
      <c r="D29" s="108"/>
      <c r="E29" s="109"/>
      <c r="F29" s="223"/>
      <c r="G29" s="224"/>
      <c r="H29" s="76"/>
    </row>
    <row r="30" spans="1:8" s="144" customFormat="1" ht="21.95" customHeight="1" x14ac:dyDescent="0.25">
      <c r="B30" s="143" t="str">
        <f>B1</f>
        <v xml:space="preserve">                Wahlvorschlag für die Erneuerungswahl des Kantonsrates des Kantons Zürich</v>
      </c>
      <c r="C30" s="143"/>
      <c r="H30" s="18" t="s">
        <v>53</v>
      </c>
    </row>
    <row r="31" spans="1:8" s="135" customFormat="1" ht="18" customHeight="1" x14ac:dyDescent="0.2">
      <c r="A31" s="142"/>
      <c r="B31" s="142" t="str">
        <f>B2</f>
        <v xml:space="preserve">                vom 24. März 2019 für die Amtsdauer 2019–2023</v>
      </c>
      <c r="C31" s="142"/>
      <c r="D31" s="145"/>
      <c r="E31" s="145"/>
      <c r="F31" s="145"/>
      <c r="G31" s="145"/>
      <c r="H31" s="145"/>
    </row>
    <row r="32" spans="1:8" ht="15" customHeight="1" x14ac:dyDescent="0.2">
      <c r="A32" s="33"/>
      <c r="B32" s="33"/>
      <c r="C32" s="33"/>
      <c r="D32" s="33"/>
      <c r="E32" s="33"/>
      <c r="F32" s="33"/>
      <c r="G32" s="33"/>
      <c r="H32" s="33"/>
    </row>
    <row r="33" spans="1:8" ht="15" customHeight="1" x14ac:dyDescent="0.2">
      <c r="A33" s="35" t="s">
        <v>20</v>
      </c>
      <c r="B33" s="36"/>
      <c r="C33" s="198" t="str">
        <f>Wahlvorschlag!$D$4</f>
        <v xml:space="preserve"> </v>
      </c>
      <c r="D33" s="199"/>
      <c r="E33" s="199"/>
      <c r="F33" s="199"/>
      <c r="G33" s="37"/>
      <c r="H33" s="35"/>
    </row>
    <row r="34" spans="1:8" ht="15" customHeight="1" x14ac:dyDescent="0.2">
      <c r="A34" s="35" t="s">
        <v>10</v>
      </c>
      <c r="B34" s="36"/>
      <c r="C34" s="162" t="str">
        <f>Wahlvorschlag!$D$5</f>
        <v>XVII. Bülach (18 Sitze)</v>
      </c>
      <c r="D34" s="227"/>
      <c r="E34" s="227"/>
      <c r="F34" s="227"/>
      <c r="G34" s="36"/>
      <c r="H34" s="35"/>
    </row>
    <row r="35" spans="1:8" ht="12.6" customHeight="1" x14ac:dyDescent="0.2">
      <c r="A35" s="35"/>
      <c r="B35" s="35"/>
      <c r="C35" s="35"/>
      <c r="D35" s="35"/>
      <c r="E35" s="87"/>
      <c r="F35" s="87"/>
      <c r="G35" s="87"/>
      <c r="H35" s="87"/>
    </row>
    <row r="36" spans="1:8" ht="15" customHeight="1" x14ac:dyDescent="0.2">
      <c r="A36" s="35" t="s">
        <v>34</v>
      </c>
      <c r="B36" s="87"/>
      <c r="C36" s="87"/>
      <c r="D36" s="87"/>
      <c r="E36" s="33"/>
      <c r="F36" s="87"/>
      <c r="G36" s="87"/>
      <c r="H36" s="35"/>
    </row>
    <row r="37" spans="1:8" ht="12.6" customHeight="1" x14ac:dyDescent="0.2">
      <c r="A37" s="35"/>
      <c r="B37" s="87"/>
      <c r="C37" s="87"/>
      <c r="D37" s="87"/>
      <c r="E37" s="35"/>
      <c r="F37" s="87"/>
      <c r="G37" s="87"/>
      <c r="H37" s="35"/>
    </row>
    <row r="38" spans="1:8" s="135" customFormat="1" ht="15" customHeight="1" x14ac:dyDescent="0.2">
      <c r="A38" s="132" t="str">
        <f>A9</f>
        <v>Den vorstehenden Wahlvorschlag unterstützen folgende Stimmberechtigte mit politischem Wohnsitz</v>
      </c>
      <c r="B38" s="132"/>
      <c r="C38" s="132"/>
      <c r="D38" s="132"/>
      <c r="E38" s="133"/>
      <c r="F38" s="139" t="str">
        <f>F9</f>
        <v>Hinweis: Das Feld «Register-Kontrolle» wird</v>
      </c>
      <c r="G38" s="140"/>
      <c r="H38" s="141"/>
    </row>
    <row r="39" spans="1:8" s="135" customFormat="1" ht="15" customHeight="1" x14ac:dyDescent="0.2">
      <c r="A39" s="132" t="str">
        <f>A10</f>
        <v xml:space="preserve">im Wahlkreis (Kandidierende sind unter der vorgenannten Voraussetzung ebenfalls berechtigt, </v>
      </c>
      <c r="B39" s="132"/>
      <c r="C39" s="132"/>
      <c r="D39" s="132"/>
      <c r="E39" s="133"/>
      <c r="F39" s="136" t="str">
        <f>F10</f>
        <v>durch die Gemeindebehörden ausgefüllt.</v>
      </c>
      <c r="G39" s="137"/>
      <c r="H39" s="138"/>
    </row>
    <row r="40" spans="1:8" s="135" customFormat="1" ht="20.100000000000001" customHeight="1" x14ac:dyDescent="0.2">
      <c r="A40" s="132" t="str">
        <f>A11</f>
        <v>den Wahlvorschlag zu unterzeichnen):</v>
      </c>
      <c r="B40" s="132"/>
      <c r="C40" s="132"/>
      <c r="D40" s="132"/>
      <c r="E40" s="133"/>
      <c r="F40" s="132"/>
      <c r="G40" s="132"/>
      <c r="H40" s="134"/>
    </row>
    <row r="41" spans="1:8" x14ac:dyDescent="0.2">
      <c r="A41" s="43"/>
      <c r="B41" s="221" t="s">
        <v>33</v>
      </c>
      <c r="C41" s="222"/>
      <c r="D41" s="43" t="s">
        <v>18</v>
      </c>
      <c r="E41" s="97" t="s">
        <v>17</v>
      </c>
      <c r="F41" s="221" t="s">
        <v>22</v>
      </c>
      <c r="G41" s="222"/>
      <c r="H41" s="99" t="s">
        <v>37</v>
      </c>
    </row>
    <row r="42" spans="1:8" x14ac:dyDescent="0.2">
      <c r="A42" s="100" t="s">
        <v>13</v>
      </c>
      <c r="B42" s="225" t="s">
        <v>21</v>
      </c>
      <c r="C42" s="226"/>
      <c r="D42" s="101" t="s">
        <v>38</v>
      </c>
      <c r="E42" s="102" t="s">
        <v>19</v>
      </c>
      <c r="F42" s="223"/>
      <c r="G42" s="224"/>
      <c r="H42" s="116" t="s">
        <v>36</v>
      </c>
    </row>
    <row r="43" spans="1:8" ht="20.100000000000001" customHeight="1" x14ac:dyDescent="0.2">
      <c r="A43" s="215">
        <v>9</v>
      </c>
      <c r="B43" s="228"/>
      <c r="C43" s="229"/>
      <c r="D43" s="110"/>
      <c r="E43" s="103"/>
      <c r="F43" s="230"/>
      <c r="G43" s="231"/>
      <c r="H43" s="104"/>
    </row>
    <row r="44" spans="1:8" ht="20.100000000000001" customHeight="1" x14ac:dyDescent="0.2">
      <c r="A44" s="216"/>
      <c r="B44" s="238"/>
      <c r="C44" s="240"/>
      <c r="D44" s="108"/>
      <c r="E44" s="105"/>
      <c r="F44" s="223"/>
      <c r="G44" s="224"/>
      <c r="H44" s="62"/>
    </row>
    <row r="45" spans="1:8" ht="20.100000000000001" customHeight="1" x14ac:dyDescent="0.2">
      <c r="A45" s="215">
        <v>10</v>
      </c>
      <c r="B45" s="228"/>
      <c r="C45" s="229"/>
      <c r="D45" s="110"/>
      <c r="E45" s="106"/>
      <c r="F45" s="230"/>
      <c r="G45" s="231"/>
      <c r="H45" s="107"/>
    </row>
    <row r="46" spans="1:8" ht="20.100000000000001" customHeight="1" x14ac:dyDescent="0.2">
      <c r="A46" s="216"/>
      <c r="B46" s="238"/>
      <c r="C46" s="240"/>
      <c r="D46" s="108"/>
      <c r="E46" s="109"/>
      <c r="F46" s="223"/>
      <c r="G46" s="224"/>
      <c r="H46" s="62"/>
    </row>
    <row r="47" spans="1:8" ht="20.100000000000001" customHeight="1" x14ac:dyDescent="0.2">
      <c r="A47" s="215">
        <v>11</v>
      </c>
      <c r="B47" s="233"/>
      <c r="C47" s="241"/>
      <c r="D47" s="110"/>
      <c r="E47" s="106"/>
      <c r="F47" s="230"/>
      <c r="G47" s="231"/>
      <c r="H47" s="107"/>
    </row>
    <row r="48" spans="1:8" ht="20.100000000000001" customHeight="1" x14ac:dyDescent="0.2">
      <c r="A48" s="216"/>
      <c r="B48" s="235"/>
      <c r="C48" s="242"/>
      <c r="D48" s="108"/>
      <c r="E48" s="109"/>
      <c r="F48" s="223"/>
      <c r="G48" s="224"/>
      <c r="H48" s="62"/>
    </row>
    <row r="49" spans="1:8" ht="20.100000000000001" customHeight="1" x14ac:dyDescent="0.2">
      <c r="A49" s="215">
        <v>12</v>
      </c>
      <c r="B49" s="233"/>
      <c r="C49" s="234"/>
      <c r="D49" s="110"/>
      <c r="E49" s="103"/>
      <c r="F49" s="230"/>
      <c r="G49" s="231"/>
      <c r="H49" s="107"/>
    </row>
    <row r="50" spans="1:8" ht="20.100000000000001" customHeight="1" x14ac:dyDescent="0.2">
      <c r="A50" s="216"/>
      <c r="B50" s="235"/>
      <c r="C50" s="236"/>
      <c r="D50" s="108"/>
      <c r="E50" s="105"/>
      <c r="F50" s="223"/>
      <c r="G50" s="224"/>
      <c r="H50" s="76"/>
    </row>
    <row r="51" spans="1:8" ht="20.100000000000001" customHeight="1" x14ac:dyDescent="0.2">
      <c r="A51" s="215">
        <v>13</v>
      </c>
      <c r="B51" s="233"/>
      <c r="C51" s="241"/>
      <c r="D51" s="110"/>
      <c r="E51" s="103"/>
      <c r="F51" s="230"/>
      <c r="G51" s="231"/>
      <c r="H51" s="107"/>
    </row>
    <row r="52" spans="1:8" ht="20.100000000000001" customHeight="1" x14ac:dyDescent="0.2">
      <c r="A52" s="216"/>
      <c r="B52" s="235"/>
      <c r="C52" s="242"/>
      <c r="D52" s="108"/>
      <c r="E52" s="105"/>
      <c r="F52" s="223"/>
      <c r="G52" s="224"/>
      <c r="H52" s="62"/>
    </row>
    <row r="53" spans="1:8" ht="20.100000000000001" customHeight="1" x14ac:dyDescent="0.2">
      <c r="A53" s="215">
        <v>14</v>
      </c>
      <c r="B53" s="233"/>
      <c r="C53" s="234"/>
      <c r="D53" s="110"/>
      <c r="E53" s="106"/>
      <c r="F53" s="230"/>
      <c r="G53" s="231"/>
      <c r="H53" s="107"/>
    </row>
    <row r="54" spans="1:8" ht="20.100000000000001" customHeight="1" x14ac:dyDescent="0.2">
      <c r="A54" s="216"/>
      <c r="B54" s="235"/>
      <c r="C54" s="236"/>
      <c r="D54" s="108"/>
      <c r="E54" s="109"/>
      <c r="F54" s="223"/>
      <c r="G54" s="224"/>
      <c r="H54" s="62"/>
    </row>
    <row r="55" spans="1:8" ht="20.100000000000001" customHeight="1" x14ac:dyDescent="0.2">
      <c r="A55" s="215">
        <v>15</v>
      </c>
      <c r="B55" s="228"/>
      <c r="C55" s="237"/>
      <c r="D55" s="110"/>
      <c r="E55" s="106"/>
      <c r="F55" s="230"/>
      <c r="G55" s="231"/>
      <c r="H55" s="107"/>
    </row>
    <row r="56" spans="1:8" ht="20.100000000000001" customHeight="1" x14ac:dyDescent="0.2">
      <c r="A56" s="216"/>
      <c r="B56" s="238"/>
      <c r="C56" s="239"/>
      <c r="D56" s="108"/>
      <c r="E56" s="109"/>
      <c r="F56" s="223"/>
      <c r="G56" s="224"/>
      <c r="H56" s="76"/>
    </row>
    <row r="57" spans="1:8" ht="20.100000000000001" customHeight="1" x14ac:dyDescent="0.2">
      <c r="A57" s="215">
        <v>16</v>
      </c>
      <c r="B57" s="233"/>
      <c r="C57" s="241"/>
      <c r="D57" s="110"/>
      <c r="E57" s="111"/>
      <c r="F57" s="232"/>
      <c r="G57" s="222"/>
      <c r="H57" s="80"/>
    </row>
    <row r="58" spans="1:8" ht="20.100000000000001" customHeight="1" x14ac:dyDescent="0.2">
      <c r="A58" s="216"/>
      <c r="B58" s="235"/>
      <c r="C58" s="236"/>
      <c r="D58" s="108"/>
      <c r="E58" s="109"/>
      <c r="F58" s="223"/>
      <c r="G58" s="224"/>
      <c r="H58" s="76"/>
    </row>
    <row r="59" spans="1:8" s="144" customFormat="1" ht="21.95" customHeight="1" x14ac:dyDescent="0.25">
      <c r="B59" s="143" t="str">
        <f>B1</f>
        <v xml:space="preserve">                Wahlvorschlag für die Erneuerungswahl des Kantonsrates des Kantons Zürich</v>
      </c>
      <c r="C59" s="143"/>
      <c r="H59" s="18" t="s">
        <v>54</v>
      </c>
    </row>
    <row r="60" spans="1:8" s="135" customFormat="1" ht="18" customHeight="1" x14ac:dyDescent="0.2">
      <c r="A60" s="142"/>
      <c r="B60" s="142" t="str">
        <f>B2</f>
        <v xml:space="preserve">                vom 24. März 2019 für die Amtsdauer 2019–2023</v>
      </c>
      <c r="C60" s="142"/>
      <c r="D60" s="145"/>
      <c r="E60" s="145"/>
      <c r="F60" s="145"/>
      <c r="G60" s="145"/>
      <c r="H60" s="145"/>
    </row>
    <row r="61" spans="1:8" ht="15" customHeight="1" x14ac:dyDescent="0.2">
      <c r="A61" s="33"/>
      <c r="B61" s="33"/>
      <c r="C61" s="33"/>
      <c r="D61" s="33"/>
      <c r="E61" s="33"/>
      <c r="F61" s="33"/>
      <c r="G61" s="33"/>
      <c r="H61" s="33"/>
    </row>
    <row r="62" spans="1:8" ht="15" customHeight="1" x14ac:dyDescent="0.2">
      <c r="A62" s="35" t="s">
        <v>20</v>
      </c>
      <c r="B62" s="36"/>
      <c r="C62" s="198" t="str">
        <f>Wahlvorschlag!$D$4</f>
        <v xml:space="preserve"> </v>
      </c>
      <c r="D62" s="199"/>
      <c r="E62" s="199"/>
      <c r="F62" s="199"/>
      <c r="G62" s="37"/>
      <c r="H62" s="35"/>
    </row>
    <row r="63" spans="1:8" ht="15" customHeight="1" x14ac:dyDescent="0.2">
      <c r="A63" s="35" t="s">
        <v>10</v>
      </c>
      <c r="B63" s="36"/>
      <c r="C63" s="162" t="str">
        <f>Wahlvorschlag!$D$5</f>
        <v>XVII. Bülach (18 Sitze)</v>
      </c>
      <c r="D63" s="227"/>
      <c r="E63" s="227"/>
      <c r="F63" s="227"/>
      <c r="G63" s="36"/>
      <c r="H63" s="35"/>
    </row>
    <row r="64" spans="1:8" ht="12.6" customHeight="1" x14ac:dyDescent="0.2">
      <c r="A64" s="35"/>
      <c r="B64" s="35"/>
      <c r="C64" s="35"/>
      <c r="D64" s="35"/>
      <c r="E64" s="87"/>
      <c r="F64" s="87"/>
      <c r="G64" s="87"/>
      <c r="H64" s="87"/>
    </row>
    <row r="65" spans="1:8" ht="15" customHeight="1" x14ac:dyDescent="0.2">
      <c r="A65" s="35" t="s">
        <v>34</v>
      </c>
      <c r="B65" s="87"/>
      <c r="C65" s="87"/>
      <c r="D65" s="87"/>
      <c r="E65" s="33"/>
      <c r="F65" s="87"/>
      <c r="G65" s="87"/>
      <c r="H65" s="35"/>
    </row>
    <row r="66" spans="1:8" ht="12.6" customHeight="1" x14ac:dyDescent="0.2">
      <c r="A66" s="35"/>
      <c r="B66" s="87"/>
      <c r="C66" s="87"/>
      <c r="D66" s="87"/>
      <c r="E66" s="35"/>
      <c r="F66" s="87"/>
      <c r="G66" s="87"/>
      <c r="H66" s="35"/>
    </row>
    <row r="67" spans="1:8" s="135" customFormat="1" ht="15" customHeight="1" x14ac:dyDescent="0.2">
      <c r="A67" s="132" t="str">
        <f>A9</f>
        <v>Den vorstehenden Wahlvorschlag unterstützen folgende Stimmberechtigte mit politischem Wohnsitz</v>
      </c>
      <c r="B67" s="132"/>
      <c r="C67" s="132"/>
      <c r="D67" s="132"/>
      <c r="E67" s="133"/>
      <c r="F67" s="139" t="str">
        <f>F9</f>
        <v>Hinweis: Das Feld «Register-Kontrolle» wird</v>
      </c>
      <c r="G67" s="140"/>
      <c r="H67" s="141"/>
    </row>
    <row r="68" spans="1:8" s="135" customFormat="1" ht="15" customHeight="1" x14ac:dyDescent="0.2">
      <c r="A68" s="132" t="str">
        <f>A10</f>
        <v xml:space="preserve">im Wahlkreis (Kandidierende sind unter der vorgenannten Voraussetzung ebenfalls berechtigt, </v>
      </c>
      <c r="B68" s="132"/>
      <c r="C68" s="132"/>
      <c r="D68" s="132"/>
      <c r="E68" s="133"/>
      <c r="F68" s="136" t="str">
        <f>F10</f>
        <v>durch die Gemeindebehörden ausgefüllt.</v>
      </c>
      <c r="G68" s="137"/>
      <c r="H68" s="138"/>
    </row>
    <row r="69" spans="1:8" s="135" customFormat="1" ht="20.100000000000001" customHeight="1" x14ac:dyDescent="0.2">
      <c r="A69" s="132" t="str">
        <f>A11</f>
        <v>den Wahlvorschlag zu unterzeichnen):</v>
      </c>
      <c r="B69" s="132"/>
      <c r="C69" s="132"/>
      <c r="D69" s="132"/>
      <c r="E69" s="133"/>
      <c r="F69" s="132"/>
      <c r="G69" s="132"/>
      <c r="H69" s="134"/>
    </row>
    <row r="70" spans="1:8" ht="12.75" customHeight="1" x14ac:dyDescent="0.2">
      <c r="A70" s="43"/>
      <c r="B70" s="221" t="s">
        <v>33</v>
      </c>
      <c r="C70" s="222"/>
      <c r="D70" s="43" t="s">
        <v>18</v>
      </c>
      <c r="E70" s="97" t="s">
        <v>17</v>
      </c>
      <c r="F70" s="221" t="s">
        <v>22</v>
      </c>
      <c r="G70" s="222"/>
      <c r="H70" s="99" t="s">
        <v>37</v>
      </c>
    </row>
    <row r="71" spans="1:8" ht="12.75" customHeight="1" x14ac:dyDescent="0.2">
      <c r="A71" s="100" t="s">
        <v>13</v>
      </c>
      <c r="B71" s="225" t="s">
        <v>21</v>
      </c>
      <c r="C71" s="226"/>
      <c r="D71" s="101" t="s">
        <v>38</v>
      </c>
      <c r="E71" s="102" t="s">
        <v>19</v>
      </c>
      <c r="F71" s="223"/>
      <c r="G71" s="224"/>
      <c r="H71" s="116" t="s">
        <v>36</v>
      </c>
    </row>
    <row r="72" spans="1:8" ht="20.100000000000001" customHeight="1" x14ac:dyDescent="0.2">
      <c r="A72" s="215">
        <v>17</v>
      </c>
      <c r="B72" s="228"/>
      <c r="C72" s="229"/>
      <c r="D72" s="110"/>
      <c r="E72" s="103"/>
      <c r="F72" s="230"/>
      <c r="G72" s="231"/>
      <c r="H72" s="104"/>
    </row>
    <row r="73" spans="1:8" ht="20.100000000000001" customHeight="1" x14ac:dyDescent="0.2">
      <c r="A73" s="216"/>
      <c r="B73" s="238"/>
      <c r="C73" s="240"/>
      <c r="D73" s="108"/>
      <c r="E73" s="105"/>
      <c r="F73" s="223"/>
      <c r="G73" s="224"/>
      <c r="H73" s="62"/>
    </row>
    <row r="74" spans="1:8" ht="20.100000000000001" customHeight="1" x14ac:dyDescent="0.2">
      <c r="A74" s="215">
        <v>18</v>
      </c>
      <c r="B74" s="228"/>
      <c r="C74" s="229"/>
      <c r="D74" s="110"/>
      <c r="E74" s="106"/>
      <c r="F74" s="230"/>
      <c r="G74" s="231"/>
      <c r="H74" s="107"/>
    </row>
    <row r="75" spans="1:8" ht="20.100000000000001" customHeight="1" x14ac:dyDescent="0.2">
      <c r="A75" s="216"/>
      <c r="B75" s="238"/>
      <c r="C75" s="240"/>
      <c r="D75" s="108"/>
      <c r="E75" s="109"/>
      <c r="F75" s="223"/>
      <c r="G75" s="224"/>
      <c r="H75" s="62"/>
    </row>
    <row r="76" spans="1:8" ht="20.100000000000001" customHeight="1" x14ac:dyDescent="0.2">
      <c r="A76" s="215">
        <v>19</v>
      </c>
      <c r="B76" s="233"/>
      <c r="C76" s="241"/>
      <c r="D76" s="110"/>
      <c r="E76" s="106"/>
      <c r="F76" s="230"/>
      <c r="G76" s="231"/>
      <c r="H76" s="107"/>
    </row>
    <row r="77" spans="1:8" ht="20.100000000000001" customHeight="1" x14ac:dyDescent="0.2">
      <c r="A77" s="216"/>
      <c r="B77" s="235"/>
      <c r="C77" s="242"/>
      <c r="D77" s="108"/>
      <c r="E77" s="109"/>
      <c r="F77" s="223"/>
      <c r="G77" s="224"/>
      <c r="H77" s="62"/>
    </row>
    <row r="78" spans="1:8" ht="20.100000000000001" customHeight="1" x14ac:dyDescent="0.2">
      <c r="A78" s="215">
        <v>20</v>
      </c>
      <c r="B78" s="233"/>
      <c r="C78" s="234"/>
      <c r="D78" s="110"/>
      <c r="E78" s="103"/>
      <c r="F78" s="230"/>
      <c r="G78" s="231"/>
      <c r="H78" s="107"/>
    </row>
    <row r="79" spans="1:8" ht="20.100000000000001" customHeight="1" x14ac:dyDescent="0.2">
      <c r="A79" s="216"/>
      <c r="B79" s="235"/>
      <c r="C79" s="236"/>
      <c r="D79" s="108"/>
      <c r="E79" s="105"/>
      <c r="F79" s="223"/>
      <c r="G79" s="224"/>
      <c r="H79" s="76"/>
    </row>
    <row r="80" spans="1:8" ht="20.100000000000001" customHeight="1" x14ac:dyDescent="0.2">
      <c r="A80" s="215">
        <v>21</v>
      </c>
      <c r="B80" s="233"/>
      <c r="C80" s="241"/>
      <c r="D80" s="110"/>
      <c r="E80" s="103"/>
      <c r="F80" s="230"/>
      <c r="G80" s="231"/>
      <c r="H80" s="107"/>
    </row>
    <row r="81" spans="1:8" ht="20.100000000000001" customHeight="1" x14ac:dyDescent="0.2">
      <c r="A81" s="216"/>
      <c r="B81" s="235"/>
      <c r="C81" s="242"/>
      <c r="D81" s="108"/>
      <c r="E81" s="105"/>
      <c r="F81" s="223"/>
      <c r="G81" s="224"/>
      <c r="H81" s="62"/>
    </row>
    <row r="82" spans="1:8" ht="20.100000000000001" customHeight="1" x14ac:dyDescent="0.2">
      <c r="A82" s="215">
        <v>22</v>
      </c>
      <c r="B82" s="233"/>
      <c r="C82" s="234"/>
      <c r="D82" s="110"/>
      <c r="E82" s="106"/>
      <c r="F82" s="230"/>
      <c r="G82" s="231"/>
      <c r="H82" s="107"/>
    </row>
    <row r="83" spans="1:8" ht="20.100000000000001" customHeight="1" x14ac:dyDescent="0.2">
      <c r="A83" s="216"/>
      <c r="B83" s="235"/>
      <c r="C83" s="236"/>
      <c r="D83" s="108"/>
      <c r="E83" s="109"/>
      <c r="F83" s="223"/>
      <c r="G83" s="224"/>
      <c r="H83" s="62"/>
    </row>
    <row r="84" spans="1:8" ht="20.100000000000001" customHeight="1" x14ac:dyDescent="0.2">
      <c r="A84" s="215">
        <v>23</v>
      </c>
      <c r="B84" s="228"/>
      <c r="C84" s="237"/>
      <c r="D84" s="110"/>
      <c r="E84" s="106"/>
      <c r="F84" s="230"/>
      <c r="G84" s="231"/>
      <c r="H84" s="107"/>
    </row>
    <row r="85" spans="1:8" ht="20.100000000000001" customHeight="1" x14ac:dyDescent="0.2">
      <c r="A85" s="216"/>
      <c r="B85" s="238"/>
      <c r="C85" s="239"/>
      <c r="D85" s="108"/>
      <c r="E85" s="109"/>
      <c r="F85" s="223"/>
      <c r="G85" s="224"/>
      <c r="H85" s="76"/>
    </row>
    <row r="86" spans="1:8" ht="20.100000000000001" customHeight="1" x14ac:dyDescent="0.2">
      <c r="A86" s="215">
        <v>24</v>
      </c>
      <c r="B86" s="233"/>
      <c r="C86" s="241"/>
      <c r="D86" s="110"/>
      <c r="E86" s="111"/>
      <c r="F86" s="232"/>
      <c r="G86" s="222"/>
      <c r="H86" s="80"/>
    </row>
    <row r="87" spans="1:8" ht="20.100000000000001" customHeight="1" x14ac:dyDescent="0.2">
      <c r="A87" s="216"/>
      <c r="B87" s="235"/>
      <c r="C87" s="236"/>
      <c r="D87" s="108"/>
      <c r="E87" s="109"/>
      <c r="F87" s="223"/>
      <c r="G87" s="224"/>
      <c r="H87" s="76"/>
    </row>
    <row r="88" spans="1:8" s="144" customFormat="1" ht="21.95" customHeight="1" x14ac:dyDescent="0.25">
      <c r="B88" s="143" t="str">
        <f>B1</f>
        <v xml:space="preserve">                Wahlvorschlag für die Erneuerungswahl des Kantonsrates des Kantons Zürich</v>
      </c>
      <c r="C88" s="143"/>
      <c r="H88" s="18" t="s">
        <v>55</v>
      </c>
    </row>
    <row r="89" spans="1:8" s="135" customFormat="1" ht="18" customHeight="1" x14ac:dyDescent="0.2">
      <c r="A89" s="142"/>
      <c r="B89" s="142" t="str">
        <f>B2</f>
        <v xml:space="preserve">                vom 24. März 2019 für die Amtsdauer 2019–2023</v>
      </c>
      <c r="C89" s="142"/>
      <c r="D89" s="145"/>
      <c r="E89" s="145"/>
      <c r="F89" s="145"/>
      <c r="G89" s="145"/>
      <c r="H89" s="145"/>
    </row>
    <row r="90" spans="1:8" ht="15" customHeight="1" x14ac:dyDescent="0.2">
      <c r="A90" s="33"/>
      <c r="B90" s="33"/>
      <c r="C90" s="33"/>
      <c r="D90" s="33"/>
      <c r="E90" s="33"/>
      <c r="F90" s="33"/>
      <c r="G90" s="33"/>
      <c r="H90" s="33"/>
    </row>
    <row r="91" spans="1:8" ht="15" customHeight="1" x14ac:dyDescent="0.2">
      <c r="A91" s="35" t="s">
        <v>20</v>
      </c>
      <c r="B91" s="36"/>
      <c r="C91" s="198" t="str">
        <f>Wahlvorschlag!$D$4</f>
        <v xml:space="preserve"> </v>
      </c>
      <c r="D91" s="199"/>
      <c r="E91" s="199"/>
      <c r="F91" s="199"/>
      <c r="G91" s="37"/>
      <c r="H91" s="35"/>
    </row>
    <row r="92" spans="1:8" ht="15" customHeight="1" x14ac:dyDescent="0.2">
      <c r="A92" s="35" t="s">
        <v>10</v>
      </c>
      <c r="B92" s="36"/>
      <c r="C92" s="162" t="str">
        <f>Wahlvorschlag!$D$5</f>
        <v>XVII. Bülach (18 Sitze)</v>
      </c>
      <c r="D92" s="227"/>
      <c r="E92" s="227"/>
      <c r="F92" s="227"/>
      <c r="G92" s="36"/>
      <c r="H92" s="35"/>
    </row>
    <row r="93" spans="1:8" ht="12.6" customHeight="1" x14ac:dyDescent="0.2">
      <c r="A93" s="35"/>
      <c r="B93" s="35"/>
      <c r="C93" s="35"/>
      <c r="D93" s="35"/>
      <c r="E93" s="87"/>
      <c r="F93" s="87"/>
      <c r="G93" s="87"/>
      <c r="H93" s="87"/>
    </row>
    <row r="94" spans="1:8" ht="15" customHeight="1" x14ac:dyDescent="0.2">
      <c r="A94" s="35" t="s">
        <v>34</v>
      </c>
      <c r="B94" s="87"/>
      <c r="C94" s="87"/>
      <c r="D94" s="87"/>
      <c r="E94" s="33"/>
      <c r="F94" s="87"/>
      <c r="G94" s="87"/>
      <c r="H94" s="35"/>
    </row>
    <row r="95" spans="1:8" ht="12.6" customHeight="1" x14ac:dyDescent="0.2">
      <c r="A95" s="35"/>
      <c r="B95" s="87"/>
      <c r="C95" s="87"/>
      <c r="D95" s="87"/>
      <c r="E95" s="35"/>
      <c r="F95" s="87"/>
      <c r="G95" s="87"/>
      <c r="H95" s="35"/>
    </row>
    <row r="96" spans="1:8" s="135" customFormat="1" ht="15" customHeight="1" x14ac:dyDescent="0.2">
      <c r="A96" s="132" t="str">
        <f>A9</f>
        <v>Den vorstehenden Wahlvorschlag unterstützen folgende Stimmberechtigte mit politischem Wohnsitz</v>
      </c>
      <c r="B96" s="132"/>
      <c r="C96" s="132"/>
      <c r="D96" s="132"/>
      <c r="E96" s="133"/>
      <c r="F96" s="139" t="str">
        <f>F9</f>
        <v>Hinweis: Das Feld «Register-Kontrolle» wird</v>
      </c>
      <c r="G96" s="140"/>
      <c r="H96" s="141"/>
    </row>
    <row r="97" spans="1:8" s="135" customFormat="1" ht="15" customHeight="1" x14ac:dyDescent="0.2">
      <c r="A97" s="132" t="str">
        <f>A10</f>
        <v xml:space="preserve">im Wahlkreis (Kandidierende sind unter der vorgenannten Voraussetzung ebenfalls berechtigt, </v>
      </c>
      <c r="B97" s="132"/>
      <c r="C97" s="132"/>
      <c r="D97" s="132"/>
      <c r="E97" s="133"/>
      <c r="F97" s="136" t="str">
        <f>F10</f>
        <v>durch die Gemeindebehörden ausgefüllt.</v>
      </c>
      <c r="G97" s="137"/>
      <c r="H97" s="138"/>
    </row>
    <row r="98" spans="1:8" s="135" customFormat="1" ht="20.100000000000001" customHeight="1" x14ac:dyDescent="0.2">
      <c r="A98" s="132" t="str">
        <f>A11</f>
        <v>den Wahlvorschlag zu unterzeichnen):</v>
      </c>
      <c r="B98" s="132"/>
      <c r="C98" s="132"/>
      <c r="D98" s="132"/>
      <c r="E98" s="133"/>
      <c r="F98" s="132"/>
      <c r="G98" s="132"/>
      <c r="H98" s="134"/>
    </row>
    <row r="99" spans="1:8" x14ac:dyDescent="0.2">
      <c r="A99" s="43"/>
      <c r="B99" s="221" t="s">
        <v>33</v>
      </c>
      <c r="C99" s="222"/>
      <c r="D99" s="43" t="s">
        <v>18</v>
      </c>
      <c r="E99" s="97" t="s">
        <v>17</v>
      </c>
      <c r="F99" s="221" t="s">
        <v>22</v>
      </c>
      <c r="G99" s="222"/>
      <c r="H99" s="99" t="s">
        <v>37</v>
      </c>
    </row>
    <row r="100" spans="1:8" x14ac:dyDescent="0.2">
      <c r="A100" s="100" t="s">
        <v>13</v>
      </c>
      <c r="B100" s="225" t="s">
        <v>21</v>
      </c>
      <c r="C100" s="226"/>
      <c r="D100" s="101" t="s">
        <v>38</v>
      </c>
      <c r="E100" s="102" t="s">
        <v>19</v>
      </c>
      <c r="F100" s="223"/>
      <c r="G100" s="224"/>
      <c r="H100" s="116" t="s">
        <v>36</v>
      </c>
    </row>
    <row r="101" spans="1:8" ht="20.100000000000001" customHeight="1" x14ac:dyDescent="0.2">
      <c r="A101" s="215">
        <v>25</v>
      </c>
      <c r="B101" s="228"/>
      <c r="C101" s="229"/>
      <c r="D101" s="110"/>
      <c r="E101" s="106"/>
      <c r="F101" s="230"/>
      <c r="G101" s="231"/>
      <c r="H101" s="104"/>
    </row>
    <row r="102" spans="1:8" ht="20.100000000000001" customHeight="1" x14ac:dyDescent="0.2">
      <c r="A102" s="216"/>
      <c r="B102" s="238"/>
      <c r="C102" s="240"/>
      <c r="D102" s="108"/>
      <c r="E102" s="109"/>
      <c r="F102" s="223"/>
      <c r="G102" s="224"/>
      <c r="H102" s="62"/>
    </row>
    <row r="103" spans="1:8" ht="20.100000000000001" customHeight="1" x14ac:dyDescent="0.2">
      <c r="A103" s="215">
        <v>26</v>
      </c>
      <c r="B103" s="228"/>
      <c r="C103" s="229"/>
      <c r="D103" s="110"/>
      <c r="E103" s="106"/>
      <c r="F103" s="230"/>
      <c r="G103" s="231"/>
      <c r="H103" s="107"/>
    </row>
    <row r="104" spans="1:8" ht="20.100000000000001" customHeight="1" x14ac:dyDescent="0.2">
      <c r="A104" s="216"/>
      <c r="B104" s="238"/>
      <c r="C104" s="240"/>
      <c r="D104" s="108"/>
      <c r="E104" s="109"/>
      <c r="F104" s="223"/>
      <c r="G104" s="224"/>
      <c r="H104" s="62"/>
    </row>
    <row r="105" spans="1:8" ht="20.100000000000001" customHeight="1" x14ac:dyDescent="0.2">
      <c r="A105" s="215">
        <v>27</v>
      </c>
      <c r="B105" s="233"/>
      <c r="C105" s="241"/>
      <c r="D105" s="110"/>
      <c r="E105" s="106"/>
      <c r="F105" s="230"/>
      <c r="G105" s="231"/>
      <c r="H105" s="107"/>
    </row>
    <row r="106" spans="1:8" ht="20.100000000000001" customHeight="1" x14ac:dyDescent="0.2">
      <c r="A106" s="216"/>
      <c r="B106" s="235"/>
      <c r="C106" s="242"/>
      <c r="D106" s="108"/>
      <c r="E106" s="109"/>
      <c r="F106" s="223"/>
      <c r="G106" s="224"/>
      <c r="H106" s="62"/>
    </row>
    <row r="107" spans="1:8" ht="20.100000000000001" customHeight="1" x14ac:dyDescent="0.2">
      <c r="A107" s="215">
        <v>28</v>
      </c>
      <c r="B107" s="228"/>
      <c r="C107" s="237"/>
      <c r="D107" s="110"/>
      <c r="E107" s="103"/>
      <c r="F107" s="230"/>
      <c r="G107" s="231"/>
      <c r="H107" s="107"/>
    </row>
    <row r="108" spans="1:8" ht="20.100000000000001" customHeight="1" x14ac:dyDescent="0.2">
      <c r="A108" s="216"/>
      <c r="B108" s="238"/>
      <c r="C108" s="239"/>
      <c r="D108" s="108"/>
      <c r="E108" s="105"/>
      <c r="F108" s="223"/>
      <c r="G108" s="224"/>
      <c r="H108" s="76"/>
    </row>
    <row r="109" spans="1:8" ht="20.100000000000001" customHeight="1" x14ac:dyDescent="0.2">
      <c r="A109" s="215">
        <v>29</v>
      </c>
      <c r="B109" s="228"/>
      <c r="C109" s="229"/>
      <c r="D109" s="110"/>
      <c r="E109" s="103"/>
      <c r="F109" s="230"/>
      <c r="G109" s="231"/>
      <c r="H109" s="107"/>
    </row>
    <row r="110" spans="1:8" ht="20.100000000000001" customHeight="1" x14ac:dyDescent="0.2">
      <c r="A110" s="216"/>
      <c r="B110" s="238"/>
      <c r="C110" s="240"/>
      <c r="D110" s="108"/>
      <c r="E110" s="105"/>
      <c r="F110" s="223"/>
      <c r="G110" s="224"/>
      <c r="H110" s="62"/>
    </row>
    <row r="111" spans="1:8" ht="20.100000000000001" customHeight="1" x14ac:dyDescent="0.2">
      <c r="A111" s="215">
        <v>30</v>
      </c>
      <c r="B111" s="233"/>
      <c r="C111" s="234"/>
      <c r="D111" s="110"/>
      <c r="E111" s="106"/>
      <c r="F111" s="230"/>
      <c r="G111" s="231"/>
      <c r="H111" s="107"/>
    </row>
    <row r="112" spans="1:8" ht="20.100000000000001" customHeight="1" x14ac:dyDescent="0.2">
      <c r="A112" s="216"/>
      <c r="B112" s="235"/>
      <c r="C112" s="236"/>
      <c r="D112" s="108"/>
      <c r="E112" s="109"/>
      <c r="F112" s="223"/>
      <c r="G112" s="224"/>
      <c r="H112" s="62"/>
    </row>
    <row r="113" spans="1:8" ht="20.100000000000001" customHeight="1" x14ac:dyDescent="0.2">
      <c r="A113" s="217" t="s">
        <v>105</v>
      </c>
      <c r="B113" s="218"/>
      <c r="C113" s="218"/>
      <c r="D113" s="218"/>
      <c r="E113" s="218"/>
      <c r="F113" s="218"/>
      <c r="G113" s="218"/>
      <c r="H113" s="219"/>
    </row>
    <row r="114" spans="1:8" ht="20.100000000000001" customHeight="1" x14ac:dyDescent="0.2">
      <c r="A114" s="160"/>
      <c r="B114" s="220"/>
      <c r="C114" s="220"/>
      <c r="D114" s="220"/>
      <c r="E114" s="220"/>
      <c r="F114" s="220"/>
      <c r="G114" s="220"/>
      <c r="H114" s="161"/>
    </row>
    <row r="115" spans="1:8" ht="20.100000000000001" customHeight="1" x14ac:dyDescent="0.2">
      <c r="A115" s="215">
        <v>31</v>
      </c>
      <c r="B115" s="228"/>
      <c r="C115" s="229"/>
      <c r="D115" s="110"/>
      <c r="E115" s="103"/>
      <c r="F115" s="232"/>
      <c r="G115" s="222"/>
      <c r="H115" s="166"/>
    </row>
    <row r="116" spans="1:8" ht="20.100000000000001" customHeight="1" x14ac:dyDescent="0.2">
      <c r="A116" s="216"/>
      <c r="B116" s="243"/>
      <c r="C116" s="244"/>
      <c r="D116" s="108"/>
      <c r="E116" s="112"/>
      <c r="F116" s="223"/>
      <c r="G116" s="224"/>
      <c r="H116" s="245"/>
    </row>
    <row r="117" spans="1:8" s="144" customFormat="1" ht="21.95" customHeight="1" x14ac:dyDescent="0.25">
      <c r="B117" s="143" t="str">
        <f>B1</f>
        <v xml:space="preserve">                Wahlvorschlag für die Erneuerungswahl des Kantonsrates des Kantons Zürich</v>
      </c>
      <c r="C117" s="143"/>
      <c r="H117" s="18" t="s">
        <v>56</v>
      </c>
    </row>
    <row r="118" spans="1:8" s="135" customFormat="1" ht="18" customHeight="1" x14ac:dyDescent="0.2">
      <c r="A118" s="142"/>
      <c r="B118" s="142" t="str">
        <f>B2</f>
        <v xml:space="preserve">                vom 24. März 2019 für die Amtsdauer 2019–2023</v>
      </c>
      <c r="C118" s="142"/>
      <c r="D118" s="145"/>
      <c r="E118" s="145"/>
      <c r="F118" s="145"/>
      <c r="G118" s="145"/>
      <c r="H118" s="145"/>
    </row>
    <row r="119" spans="1:8" ht="15" customHeight="1" x14ac:dyDescent="0.2">
      <c r="A119" s="33"/>
      <c r="B119" s="33"/>
      <c r="C119" s="33"/>
      <c r="D119" s="33"/>
      <c r="E119" s="33"/>
      <c r="F119" s="33"/>
      <c r="G119" s="33"/>
      <c r="H119" s="33"/>
    </row>
    <row r="120" spans="1:8" ht="15" customHeight="1" x14ac:dyDescent="0.2">
      <c r="A120" s="35" t="s">
        <v>20</v>
      </c>
      <c r="B120" s="36"/>
      <c r="C120" s="198" t="str">
        <f>Wahlvorschlag!$D$4</f>
        <v xml:space="preserve"> </v>
      </c>
      <c r="D120" s="199"/>
      <c r="E120" s="199"/>
      <c r="F120" s="199"/>
      <c r="G120" s="37"/>
      <c r="H120" s="35"/>
    </row>
    <row r="121" spans="1:8" ht="15" customHeight="1" x14ac:dyDescent="0.2">
      <c r="A121" s="35" t="s">
        <v>10</v>
      </c>
      <c r="B121" s="36"/>
      <c r="C121" s="162" t="str">
        <f>Wahlvorschlag!$D$5</f>
        <v>XVII. Bülach (18 Sitze)</v>
      </c>
      <c r="D121" s="227"/>
      <c r="E121" s="227"/>
      <c r="F121" s="227"/>
      <c r="G121" s="36"/>
      <c r="H121" s="35"/>
    </row>
    <row r="122" spans="1:8" ht="12.6" customHeight="1" x14ac:dyDescent="0.2">
      <c r="A122" s="35"/>
      <c r="B122" s="35"/>
      <c r="C122" s="35"/>
      <c r="D122" s="35"/>
      <c r="E122" s="87"/>
      <c r="F122" s="87"/>
      <c r="G122" s="87"/>
      <c r="H122" s="87"/>
    </row>
    <row r="123" spans="1:8" ht="15" customHeight="1" x14ac:dyDescent="0.2">
      <c r="A123" s="35" t="s">
        <v>34</v>
      </c>
      <c r="B123" s="87"/>
      <c r="C123" s="87"/>
      <c r="D123" s="87"/>
      <c r="E123" s="33"/>
      <c r="F123" s="87"/>
      <c r="G123" s="87"/>
      <c r="H123" s="35"/>
    </row>
    <row r="124" spans="1:8" ht="12.6" customHeight="1" x14ac:dyDescent="0.2">
      <c r="A124" s="35"/>
      <c r="B124" s="87"/>
      <c r="C124" s="87"/>
      <c r="D124" s="87"/>
      <c r="E124" s="35"/>
      <c r="F124" s="87"/>
      <c r="G124" s="87"/>
      <c r="H124" s="35"/>
    </row>
    <row r="125" spans="1:8" s="135" customFormat="1" ht="15" customHeight="1" x14ac:dyDescent="0.2">
      <c r="A125" s="132" t="str">
        <f>A9</f>
        <v>Den vorstehenden Wahlvorschlag unterstützen folgende Stimmberechtigte mit politischem Wohnsitz</v>
      </c>
      <c r="B125" s="132"/>
      <c r="C125" s="132"/>
      <c r="D125" s="132"/>
      <c r="E125" s="133"/>
      <c r="F125" s="139" t="str">
        <f>F9</f>
        <v>Hinweis: Das Feld «Register-Kontrolle» wird</v>
      </c>
      <c r="G125" s="140"/>
      <c r="H125" s="141"/>
    </row>
    <row r="126" spans="1:8" s="135" customFormat="1" ht="15" customHeight="1" x14ac:dyDescent="0.2">
      <c r="A126" s="132" t="str">
        <f>A10</f>
        <v xml:space="preserve">im Wahlkreis (Kandidierende sind unter der vorgenannten Voraussetzung ebenfalls berechtigt, </v>
      </c>
      <c r="B126" s="132"/>
      <c r="C126" s="132"/>
      <c r="D126" s="132"/>
      <c r="E126" s="133"/>
      <c r="F126" s="136" t="str">
        <f>F10</f>
        <v>durch die Gemeindebehörden ausgefüllt.</v>
      </c>
      <c r="G126" s="137"/>
      <c r="H126" s="138"/>
    </row>
    <row r="127" spans="1:8" s="135" customFormat="1" ht="20.100000000000001" customHeight="1" x14ac:dyDescent="0.2">
      <c r="A127" s="132" t="str">
        <f>A11</f>
        <v>den Wahlvorschlag zu unterzeichnen):</v>
      </c>
      <c r="B127" s="132"/>
      <c r="C127" s="132"/>
      <c r="D127" s="132"/>
      <c r="E127" s="133"/>
      <c r="F127" s="132"/>
      <c r="G127" s="132"/>
      <c r="H127" s="134"/>
    </row>
    <row r="128" spans="1:8" x14ac:dyDescent="0.2">
      <c r="A128" s="43"/>
      <c r="B128" s="221" t="s">
        <v>33</v>
      </c>
      <c r="C128" s="222"/>
      <c r="D128" s="43" t="s">
        <v>18</v>
      </c>
      <c r="E128" s="97" t="s">
        <v>17</v>
      </c>
      <c r="F128" s="221" t="s">
        <v>22</v>
      </c>
      <c r="G128" s="222"/>
      <c r="H128" s="99" t="s">
        <v>37</v>
      </c>
    </row>
    <row r="129" spans="1:8" x14ac:dyDescent="0.2">
      <c r="A129" s="100" t="s">
        <v>13</v>
      </c>
      <c r="B129" s="225" t="s">
        <v>21</v>
      </c>
      <c r="C129" s="226"/>
      <c r="D129" s="101" t="s">
        <v>38</v>
      </c>
      <c r="E129" s="102" t="s">
        <v>19</v>
      </c>
      <c r="F129" s="223"/>
      <c r="G129" s="224"/>
      <c r="H129" s="116" t="s">
        <v>36</v>
      </c>
    </row>
    <row r="130" spans="1:8" ht="20.100000000000001" customHeight="1" x14ac:dyDescent="0.2">
      <c r="A130" s="215">
        <v>32</v>
      </c>
      <c r="B130" s="228"/>
      <c r="C130" s="229"/>
      <c r="D130" s="110"/>
      <c r="E130" s="103"/>
      <c r="F130" s="230"/>
      <c r="G130" s="231"/>
      <c r="H130" s="104"/>
    </row>
    <row r="131" spans="1:8" ht="20.100000000000001" customHeight="1" x14ac:dyDescent="0.2">
      <c r="A131" s="216"/>
      <c r="B131" s="238"/>
      <c r="C131" s="240"/>
      <c r="D131" s="108"/>
      <c r="E131" s="105"/>
      <c r="F131" s="223"/>
      <c r="G131" s="224"/>
      <c r="H131" s="62"/>
    </row>
    <row r="132" spans="1:8" ht="20.100000000000001" customHeight="1" x14ac:dyDescent="0.2">
      <c r="A132" s="215">
        <v>33</v>
      </c>
      <c r="B132" s="228"/>
      <c r="C132" s="229"/>
      <c r="D132" s="110"/>
      <c r="E132" s="106"/>
      <c r="F132" s="230"/>
      <c r="G132" s="231"/>
      <c r="H132" s="107"/>
    </row>
    <row r="133" spans="1:8" ht="20.100000000000001" customHeight="1" x14ac:dyDescent="0.2">
      <c r="A133" s="216"/>
      <c r="B133" s="238"/>
      <c r="C133" s="240"/>
      <c r="D133" s="108"/>
      <c r="E133" s="109"/>
      <c r="F133" s="223"/>
      <c r="G133" s="224"/>
      <c r="H133" s="62"/>
    </row>
    <row r="134" spans="1:8" ht="20.100000000000001" customHeight="1" x14ac:dyDescent="0.2">
      <c r="A134" s="215">
        <v>34</v>
      </c>
      <c r="B134" s="233"/>
      <c r="C134" s="241"/>
      <c r="D134" s="110"/>
      <c r="E134" s="106"/>
      <c r="F134" s="230"/>
      <c r="G134" s="231"/>
      <c r="H134" s="107"/>
    </row>
    <row r="135" spans="1:8" ht="20.100000000000001" customHeight="1" x14ac:dyDescent="0.2">
      <c r="A135" s="216"/>
      <c r="B135" s="235"/>
      <c r="C135" s="242"/>
      <c r="D135" s="108"/>
      <c r="E135" s="109"/>
      <c r="F135" s="223"/>
      <c r="G135" s="224"/>
      <c r="H135" s="62"/>
    </row>
    <row r="136" spans="1:8" ht="20.100000000000001" customHeight="1" x14ac:dyDescent="0.2">
      <c r="A136" s="215">
        <v>35</v>
      </c>
      <c r="B136" s="233"/>
      <c r="C136" s="234"/>
      <c r="D136" s="110"/>
      <c r="E136" s="103"/>
      <c r="F136" s="230"/>
      <c r="G136" s="231"/>
      <c r="H136" s="107"/>
    </row>
    <row r="137" spans="1:8" ht="20.100000000000001" customHeight="1" x14ac:dyDescent="0.2">
      <c r="A137" s="216"/>
      <c r="B137" s="235"/>
      <c r="C137" s="236"/>
      <c r="D137" s="108"/>
      <c r="E137" s="105"/>
      <c r="F137" s="223"/>
      <c r="G137" s="224"/>
      <c r="H137" s="76"/>
    </row>
    <row r="138" spans="1:8" ht="20.100000000000001" customHeight="1" x14ac:dyDescent="0.2">
      <c r="A138" s="215">
        <v>36</v>
      </c>
      <c r="B138" s="233"/>
      <c r="C138" s="241"/>
      <c r="D138" s="110"/>
      <c r="E138" s="103"/>
      <c r="F138" s="230"/>
      <c r="G138" s="231"/>
      <c r="H138" s="107"/>
    </row>
    <row r="139" spans="1:8" ht="20.100000000000001" customHeight="1" x14ac:dyDescent="0.2">
      <c r="A139" s="216"/>
      <c r="B139" s="235"/>
      <c r="C139" s="242"/>
      <c r="D139" s="108"/>
      <c r="E139" s="105"/>
      <c r="F139" s="223"/>
      <c r="G139" s="224"/>
      <c r="H139" s="62"/>
    </row>
    <row r="140" spans="1:8" ht="20.100000000000001" customHeight="1" x14ac:dyDescent="0.2">
      <c r="A140" s="215">
        <v>37</v>
      </c>
      <c r="B140" s="233"/>
      <c r="C140" s="234"/>
      <c r="D140" s="110"/>
      <c r="E140" s="106"/>
      <c r="F140" s="230"/>
      <c r="G140" s="231"/>
      <c r="H140" s="107"/>
    </row>
    <row r="141" spans="1:8" ht="20.100000000000001" customHeight="1" x14ac:dyDescent="0.2">
      <c r="A141" s="216"/>
      <c r="B141" s="235"/>
      <c r="C141" s="236"/>
      <c r="D141" s="108"/>
      <c r="E141" s="109"/>
      <c r="F141" s="223"/>
      <c r="G141" s="224"/>
      <c r="H141" s="62"/>
    </row>
    <row r="142" spans="1:8" ht="20.100000000000001" customHeight="1" x14ac:dyDescent="0.2">
      <c r="A142" s="215">
        <v>38</v>
      </c>
      <c r="B142" s="228"/>
      <c r="C142" s="237"/>
      <c r="D142" s="110"/>
      <c r="E142" s="106"/>
      <c r="F142" s="230"/>
      <c r="G142" s="231"/>
      <c r="H142" s="107"/>
    </row>
    <row r="143" spans="1:8" ht="20.100000000000001" customHeight="1" x14ac:dyDescent="0.2">
      <c r="A143" s="216"/>
      <c r="B143" s="238"/>
      <c r="C143" s="239"/>
      <c r="D143" s="108"/>
      <c r="E143" s="109"/>
      <c r="F143" s="223"/>
      <c r="G143" s="224"/>
      <c r="H143" s="76"/>
    </row>
    <row r="144" spans="1:8" s="37" customFormat="1" ht="20.100000000000001" customHeight="1" x14ac:dyDescent="0.2">
      <c r="A144" s="215">
        <v>39</v>
      </c>
      <c r="B144" s="233"/>
      <c r="C144" s="241"/>
      <c r="D144" s="110"/>
      <c r="E144" s="111"/>
      <c r="F144" s="232"/>
      <c r="G144" s="222"/>
      <c r="H144" s="80"/>
    </row>
    <row r="145" spans="1:8" s="37" customFormat="1" ht="20.100000000000001" customHeight="1" x14ac:dyDescent="0.2">
      <c r="A145" s="216"/>
      <c r="B145" s="235"/>
      <c r="C145" s="236"/>
      <c r="D145" s="108"/>
      <c r="E145" s="109"/>
      <c r="F145" s="223"/>
      <c r="G145" s="224"/>
      <c r="H145" s="76"/>
    </row>
    <row r="146" spans="1:8" s="37" customFormat="1" ht="14.25" x14ac:dyDescent="0.2">
      <c r="A146" s="87"/>
      <c r="B146" s="87"/>
      <c r="C146" s="87"/>
      <c r="D146" s="87"/>
      <c r="E146" s="87"/>
      <c r="F146" s="87"/>
      <c r="G146" s="87"/>
      <c r="H146" s="87"/>
    </row>
    <row r="147" spans="1:8" s="37" customFormat="1" ht="15" x14ac:dyDescent="0.2">
      <c r="A147" s="35"/>
      <c r="B147" s="36"/>
      <c r="C147" s="36"/>
      <c r="D147" s="35"/>
      <c r="F147" s="36"/>
      <c r="H147" s="35"/>
    </row>
    <row r="148" spans="1:8" s="37" customFormat="1" ht="15" x14ac:dyDescent="0.2">
      <c r="A148" s="35"/>
      <c r="B148" s="36"/>
      <c r="C148" s="36"/>
      <c r="D148" s="36"/>
      <c r="F148" s="36"/>
      <c r="G148" s="36"/>
      <c r="H148" s="35"/>
    </row>
    <row r="149" spans="1:8" s="37" customFormat="1" ht="15" x14ac:dyDescent="0.2">
      <c r="A149" s="35"/>
      <c r="B149" s="36"/>
      <c r="C149" s="36"/>
      <c r="D149" s="36"/>
      <c r="E149" s="36"/>
      <c r="F149" s="36"/>
      <c r="G149" s="36"/>
      <c r="H149" s="35"/>
    </row>
    <row r="150" spans="1:8" s="37" customFormat="1" ht="15" x14ac:dyDescent="0.2">
      <c r="A150" s="35"/>
      <c r="B150" s="35"/>
      <c r="C150" s="35"/>
      <c r="D150" s="35"/>
      <c r="E150" s="87"/>
      <c r="F150" s="87"/>
      <c r="G150" s="87"/>
      <c r="H150" s="87"/>
    </row>
    <row r="151" spans="1:8" s="37" customFormat="1" ht="15" x14ac:dyDescent="0.2">
      <c r="A151" s="35"/>
      <c r="B151" s="87"/>
      <c r="C151" s="87"/>
      <c r="D151" s="87"/>
      <c r="E151" s="87"/>
      <c r="F151" s="87"/>
      <c r="G151" s="87"/>
      <c r="H151" s="35"/>
    </row>
    <row r="152" spans="1:8" s="37" customFormat="1" ht="15" x14ac:dyDescent="0.2">
      <c r="A152" s="35"/>
      <c r="B152" s="87"/>
      <c r="C152" s="87"/>
      <c r="D152" s="87"/>
      <c r="E152" s="35"/>
      <c r="F152" s="87"/>
      <c r="G152" s="87"/>
      <c r="H152" s="35"/>
    </row>
    <row r="153" spans="1:8" s="37" customFormat="1" ht="15" x14ac:dyDescent="0.2">
      <c r="A153" s="35"/>
      <c r="B153" s="87"/>
      <c r="C153" s="87"/>
      <c r="D153" s="87"/>
      <c r="E153" s="35"/>
      <c r="F153" s="87"/>
      <c r="G153" s="87"/>
      <c r="H153" s="35"/>
    </row>
    <row r="154" spans="1:8" s="37" customFormat="1" ht="15" x14ac:dyDescent="0.2">
      <c r="A154" s="35"/>
      <c r="B154" s="87"/>
      <c r="C154" s="87"/>
      <c r="D154" s="87"/>
      <c r="E154" s="35"/>
      <c r="F154" s="87"/>
      <c r="G154" s="87"/>
      <c r="H154" s="35"/>
    </row>
    <row r="155" spans="1:8" s="37" customFormat="1" ht="15" x14ac:dyDescent="0.2">
      <c r="A155" s="35"/>
      <c r="B155" s="87"/>
      <c r="C155" s="87"/>
      <c r="D155" s="87"/>
      <c r="E155" s="35"/>
      <c r="F155" s="87"/>
      <c r="G155" s="87"/>
      <c r="H155" s="95"/>
    </row>
    <row r="156" spans="1:8" s="37" customFormat="1" x14ac:dyDescent="0.2">
      <c r="A156" s="94"/>
      <c r="E156" s="95"/>
      <c r="F156" s="75"/>
      <c r="G156" s="75"/>
      <c r="H156" s="95"/>
    </row>
    <row r="157" spans="1:8" s="37" customFormat="1" x14ac:dyDescent="0.2">
      <c r="A157" s="95"/>
      <c r="B157" s="95"/>
      <c r="D157" s="95"/>
      <c r="E157" s="95"/>
      <c r="F157" s="95"/>
      <c r="H157" s="95"/>
    </row>
    <row r="158" spans="1:8" s="37" customFormat="1" x14ac:dyDescent="0.2">
      <c r="A158" s="113"/>
      <c r="B158" s="95"/>
      <c r="D158" s="95"/>
      <c r="E158" s="95"/>
      <c r="H158" s="95"/>
    </row>
    <row r="159" spans="1:8" s="37" customFormat="1" x14ac:dyDescent="0.2">
      <c r="A159" s="83"/>
      <c r="B159" s="75"/>
      <c r="D159" s="75"/>
      <c r="E159" s="75"/>
      <c r="F159" s="84"/>
      <c r="G159" s="84"/>
      <c r="H159" s="75"/>
    </row>
    <row r="160" spans="1:8" s="37" customFormat="1" x14ac:dyDescent="0.2">
      <c r="A160" s="114"/>
      <c r="B160" s="75"/>
      <c r="C160" s="75"/>
      <c r="D160" s="75"/>
      <c r="E160" s="75"/>
      <c r="H160" s="83"/>
    </row>
    <row r="161" spans="1:8" s="37" customFormat="1" x14ac:dyDescent="0.2">
      <c r="A161" s="83"/>
      <c r="B161" s="75"/>
      <c r="D161" s="75"/>
      <c r="E161" s="75"/>
      <c r="F161" s="84"/>
      <c r="G161" s="84"/>
      <c r="H161" s="75"/>
    </row>
    <row r="162" spans="1:8" s="37" customFormat="1" x14ac:dyDescent="0.2">
      <c r="A162" s="114"/>
      <c r="B162" s="75"/>
      <c r="C162" s="75"/>
      <c r="D162" s="75"/>
      <c r="E162" s="75"/>
      <c r="H162" s="83"/>
    </row>
    <row r="163" spans="1:8" s="37" customFormat="1" x14ac:dyDescent="0.2">
      <c r="A163" s="83"/>
      <c r="B163" s="75"/>
      <c r="D163" s="75"/>
      <c r="E163" s="75"/>
      <c r="F163" s="84"/>
      <c r="G163" s="84"/>
      <c r="H163" s="75"/>
    </row>
    <row r="164" spans="1:8" s="37" customFormat="1" x14ac:dyDescent="0.2">
      <c r="A164" s="114"/>
      <c r="B164" s="75"/>
      <c r="C164" s="75"/>
      <c r="D164" s="75"/>
      <c r="E164" s="75"/>
      <c r="H164" s="83"/>
    </row>
    <row r="165" spans="1:8" s="37" customFormat="1" x14ac:dyDescent="0.2">
      <c r="A165" s="83"/>
      <c r="B165" s="75"/>
      <c r="C165" s="75"/>
      <c r="D165" s="75"/>
      <c r="E165" s="75"/>
      <c r="F165" s="84"/>
      <c r="G165" s="84"/>
      <c r="H165" s="75"/>
    </row>
    <row r="166" spans="1:8" s="37" customFormat="1" x14ac:dyDescent="0.2">
      <c r="A166" s="114"/>
      <c r="B166" s="75"/>
      <c r="D166" s="75"/>
      <c r="E166" s="75"/>
      <c r="H166" s="83"/>
    </row>
    <row r="167" spans="1:8" s="37" customFormat="1" x14ac:dyDescent="0.2">
      <c r="A167" s="83"/>
      <c r="B167" s="75"/>
      <c r="D167" s="115"/>
      <c r="E167" s="75"/>
      <c r="F167" s="84"/>
      <c r="G167" s="84"/>
      <c r="H167" s="75"/>
    </row>
    <row r="168" spans="1:8" s="37" customFormat="1" x14ac:dyDescent="0.2">
      <c r="A168" s="114"/>
      <c r="B168" s="75"/>
      <c r="C168" s="75"/>
      <c r="D168" s="75"/>
      <c r="E168" s="75"/>
      <c r="H168" s="83"/>
    </row>
    <row r="169" spans="1:8" s="37" customFormat="1" x14ac:dyDescent="0.2">
      <c r="A169" s="83"/>
      <c r="B169" s="75"/>
      <c r="C169" s="75"/>
      <c r="D169" s="75"/>
      <c r="E169" s="75"/>
      <c r="F169" s="84"/>
      <c r="G169" s="84"/>
      <c r="H169" s="75"/>
    </row>
    <row r="170" spans="1:8" s="37" customFormat="1" x14ac:dyDescent="0.2">
      <c r="A170" s="114"/>
      <c r="B170" s="75"/>
      <c r="D170" s="75"/>
      <c r="E170" s="75"/>
      <c r="H170" s="83"/>
    </row>
    <row r="171" spans="1:8" s="37" customFormat="1" x14ac:dyDescent="0.2">
      <c r="A171" s="83"/>
      <c r="B171" s="75"/>
      <c r="C171" s="75"/>
      <c r="D171" s="75"/>
      <c r="E171" s="75"/>
      <c r="F171" s="84"/>
      <c r="G171" s="84"/>
      <c r="H171" s="75"/>
    </row>
    <row r="172" spans="1:8" s="37" customFormat="1" x14ac:dyDescent="0.2">
      <c r="A172" s="114"/>
      <c r="B172" s="75"/>
      <c r="D172" s="75"/>
      <c r="E172" s="75"/>
      <c r="H172" s="83"/>
    </row>
    <row r="173" spans="1:8" s="37" customFormat="1" x14ac:dyDescent="0.2">
      <c r="A173" s="83"/>
      <c r="B173" s="75"/>
      <c r="D173" s="75"/>
      <c r="E173" s="75"/>
      <c r="F173" s="84"/>
      <c r="G173" s="84"/>
      <c r="H173" s="75"/>
    </row>
  </sheetData>
  <sheetProtection algorithmName="SHA-512" hashValue="RHKxd1Ydl6EiAgz8aZYih+qBMPXOKgZcDXa9x7tZ44Iq9RNNgN8jv3XrWuo2KRAFw5J3FbcCzg4BuwcJn1g8hA==" saltValue="iO4MqXxUONsHfpbbO2b3/Q==" spinCount="100000" sheet="1" selectLockedCells="1"/>
  <mergeCells count="182">
    <mergeCell ref="B57:C57"/>
    <mergeCell ref="F57:G58"/>
    <mergeCell ref="B41:C41"/>
    <mergeCell ref="F41:G42"/>
    <mergeCell ref="B42:C42"/>
    <mergeCell ref="B12:C12"/>
    <mergeCell ref="B13:C13"/>
    <mergeCell ref="B14:C14"/>
    <mergeCell ref="F14:G15"/>
    <mergeCell ref="B15:C15"/>
    <mergeCell ref="B48:C48"/>
    <mergeCell ref="B43:C43"/>
    <mergeCell ref="B49:C49"/>
    <mergeCell ref="F49:G50"/>
    <mergeCell ref="B50:C50"/>
    <mergeCell ref="B51:C51"/>
    <mergeCell ref="F51:G52"/>
    <mergeCell ref="B52:C52"/>
    <mergeCell ref="B53:C53"/>
    <mergeCell ref="F53:G54"/>
    <mergeCell ref="B54:C54"/>
    <mergeCell ref="B55:C55"/>
    <mergeCell ref="F55:G56"/>
    <mergeCell ref="B56:C56"/>
    <mergeCell ref="B145:C145"/>
    <mergeCell ref="F144:G145"/>
    <mergeCell ref="B28:C28"/>
    <mergeCell ref="B29:C29"/>
    <mergeCell ref="F28:G29"/>
    <mergeCell ref="B16:C16"/>
    <mergeCell ref="F16:G17"/>
    <mergeCell ref="B17:C17"/>
    <mergeCell ref="B18:C18"/>
    <mergeCell ref="F18:G19"/>
    <mergeCell ref="B19:C19"/>
    <mergeCell ref="B20:C20"/>
    <mergeCell ref="F20:G21"/>
    <mergeCell ref="B21:C21"/>
    <mergeCell ref="B22:C22"/>
    <mergeCell ref="F22:G23"/>
    <mergeCell ref="B23:C23"/>
    <mergeCell ref="F43:G44"/>
    <mergeCell ref="B44:C44"/>
    <mergeCell ref="B45:C45"/>
    <mergeCell ref="F45:G46"/>
    <mergeCell ref="B46:C46"/>
    <mergeCell ref="B47:C47"/>
    <mergeCell ref="F47:G48"/>
    <mergeCell ref="B58:C58"/>
    <mergeCell ref="B70:C70"/>
    <mergeCell ref="F70:G71"/>
    <mergeCell ref="B71:C71"/>
    <mergeCell ref="C62:F62"/>
    <mergeCell ref="C63:F63"/>
    <mergeCell ref="B72:C72"/>
    <mergeCell ref="F72:G73"/>
    <mergeCell ref="B73:C73"/>
    <mergeCell ref="B81:C81"/>
    <mergeCell ref="B74:C74"/>
    <mergeCell ref="F74:G75"/>
    <mergeCell ref="B75:C75"/>
    <mergeCell ref="B76:C76"/>
    <mergeCell ref="F76:G77"/>
    <mergeCell ref="B77:C77"/>
    <mergeCell ref="B99:C99"/>
    <mergeCell ref="F99:G100"/>
    <mergeCell ref="B100:C100"/>
    <mergeCell ref="B82:C82"/>
    <mergeCell ref="F82:G83"/>
    <mergeCell ref="B83:C83"/>
    <mergeCell ref="B84:C84"/>
    <mergeCell ref="F84:G85"/>
    <mergeCell ref="B85:C85"/>
    <mergeCell ref="B86:C86"/>
    <mergeCell ref="C91:F91"/>
    <mergeCell ref="C92:F92"/>
    <mergeCell ref="B87:C87"/>
    <mergeCell ref="B78:C78"/>
    <mergeCell ref="F78:G79"/>
    <mergeCell ref="B79:C79"/>
    <mergeCell ref="B80:C80"/>
    <mergeCell ref="B101:C101"/>
    <mergeCell ref="F101:G102"/>
    <mergeCell ref="B102:C102"/>
    <mergeCell ref="B103:C103"/>
    <mergeCell ref="F103:G104"/>
    <mergeCell ref="B104:C104"/>
    <mergeCell ref="B105:C105"/>
    <mergeCell ref="F105:G106"/>
    <mergeCell ref="B106:C106"/>
    <mergeCell ref="F115:G116"/>
    <mergeCell ref="B116:C116"/>
    <mergeCell ref="H115:H116"/>
    <mergeCell ref="B107:C107"/>
    <mergeCell ref="F107:G108"/>
    <mergeCell ref="B108:C108"/>
    <mergeCell ref="B109:C109"/>
    <mergeCell ref="F109:G110"/>
    <mergeCell ref="B110:C110"/>
    <mergeCell ref="B111:C111"/>
    <mergeCell ref="F111:G112"/>
    <mergeCell ref="B112:C112"/>
    <mergeCell ref="B130:C130"/>
    <mergeCell ref="F130:G131"/>
    <mergeCell ref="B131:C131"/>
    <mergeCell ref="B132:C132"/>
    <mergeCell ref="F132:G133"/>
    <mergeCell ref="B133:C133"/>
    <mergeCell ref="B144:C144"/>
    <mergeCell ref="B134:C134"/>
    <mergeCell ref="F134:G135"/>
    <mergeCell ref="B135:C135"/>
    <mergeCell ref="B136:C136"/>
    <mergeCell ref="F136:G137"/>
    <mergeCell ref="B137:C137"/>
    <mergeCell ref="B142:C142"/>
    <mergeCell ref="F142:G143"/>
    <mergeCell ref="B143:C143"/>
    <mergeCell ref="B138:C138"/>
    <mergeCell ref="F138:G139"/>
    <mergeCell ref="B139:C139"/>
    <mergeCell ref="B140:C140"/>
    <mergeCell ref="F140:G141"/>
    <mergeCell ref="B141:C141"/>
    <mergeCell ref="C4:F4"/>
    <mergeCell ref="C5:F5"/>
    <mergeCell ref="C33:F33"/>
    <mergeCell ref="C34:F34"/>
    <mergeCell ref="B24:C24"/>
    <mergeCell ref="F24:G25"/>
    <mergeCell ref="B25:C25"/>
    <mergeCell ref="B26:C26"/>
    <mergeCell ref="F26:G27"/>
    <mergeCell ref="B27:C27"/>
    <mergeCell ref="F80:G81"/>
    <mergeCell ref="F86:G87"/>
    <mergeCell ref="A14:A15"/>
    <mergeCell ref="A16:A17"/>
    <mergeCell ref="A18:A19"/>
    <mergeCell ref="A20:A21"/>
    <mergeCell ref="A22:A23"/>
    <mergeCell ref="A24:A25"/>
    <mergeCell ref="A26:A27"/>
    <mergeCell ref="A28:A29"/>
    <mergeCell ref="A43:A44"/>
    <mergeCell ref="A45:A46"/>
    <mergeCell ref="A47:A48"/>
    <mergeCell ref="A49:A50"/>
    <mergeCell ref="A51:A52"/>
    <mergeCell ref="A53:A54"/>
    <mergeCell ref="A55:A56"/>
    <mergeCell ref="A57:A58"/>
    <mergeCell ref="A72:A73"/>
    <mergeCell ref="A74:A75"/>
    <mergeCell ref="A76:A77"/>
    <mergeCell ref="A78:A79"/>
    <mergeCell ref="A80:A81"/>
    <mergeCell ref="A82:A83"/>
    <mergeCell ref="A142:A143"/>
    <mergeCell ref="A144:A145"/>
    <mergeCell ref="A115:A116"/>
    <mergeCell ref="A130:A131"/>
    <mergeCell ref="A132:A133"/>
    <mergeCell ref="A134:A135"/>
    <mergeCell ref="A136:A137"/>
    <mergeCell ref="A138:A139"/>
    <mergeCell ref="A84:A85"/>
    <mergeCell ref="A86:A87"/>
    <mergeCell ref="A101:A102"/>
    <mergeCell ref="A103:A104"/>
    <mergeCell ref="A105:A106"/>
    <mergeCell ref="A107:A108"/>
    <mergeCell ref="A109:A110"/>
    <mergeCell ref="A111:A112"/>
    <mergeCell ref="A140:A141"/>
    <mergeCell ref="A113:H114"/>
    <mergeCell ref="B128:C128"/>
    <mergeCell ref="F128:G129"/>
    <mergeCell ref="B129:C129"/>
    <mergeCell ref="C120:F120"/>
    <mergeCell ref="C121:F121"/>
    <mergeCell ref="B115:C115"/>
  </mergeCells>
  <phoneticPr fontId="2" type="noConversion"/>
  <dataValidations count="1">
    <dataValidation type="date" operator="lessThanOrEqual" allowBlank="1" showInputMessage="1" showErrorMessage="1" error="Der Kandidat oder die Kandidatin muss das 18. Altersjahr vollendet haben!" sqref="D14 D16 D18 D20 D22 D24 D26 D28 D43 D45 D47 D49 D51 D53 D55 D57 D72 D74 D76 D78 D80 D82 D84 D86 D101 D103 D105 D107 D109 D111 D115 D130 D132 D134 D136 D138 D140 D142 D144">
      <formula1>34062</formula1>
    </dataValidation>
  </dataValidations>
  <pageMargins left="0.59055118110236227" right="0.59055118110236227" top="0.59055118110236227" bottom="0.59055118110236227" header="0" footer="0"/>
  <pageSetup paperSize="9" orientation="landscape" horizontalDpi="4294967295"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L36"/>
  <sheetViews>
    <sheetView zoomScaleNormal="100" workbookViewId="0">
      <selection activeCell="C10" sqref="C10:D10"/>
    </sheetView>
  </sheetViews>
  <sheetFormatPr baseColWidth="10" defaultRowHeight="12.75" x14ac:dyDescent="0.2"/>
  <cols>
    <col min="1" max="1" width="4" style="17" customWidth="1"/>
    <col min="2" max="2" width="9.28515625" style="17" customWidth="1"/>
    <col min="3" max="3" width="8.5703125" style="17" customWidth="1"/>
    <col min="4" max="4" width="21.28515625" style="17" customWidth="1"/>
    <col min="5" max="5" width="7" style="17" customWidth="1"/>
    <col min="6" max="6" width="6.7109375" style="17" customWidth="1"/>
    <col min="7" max="7" width="12.85546875" style="17" customWidth="1"/>
    <col min="8" max="8" width="15.42578125" style="17" customWidth="1"/>
    <col min="9" max="9" width="13.7109375" style="17" customWidth="1"/>
    <col min="10" max="10" width="9.140625" style="17" customWidth="1"/>
    <col min="11" max="16384" width="11.42578125" style="17"/>
  </cols>
  <sheetData>
    <row r="1" spans="1:12" s="144" customFormat="1" ht="21.95" customHeight="1" x14ac:dyDescent="0.25">
      <c r="B1" s="143" t="str">
        <f>Wahlvorschlag!B1</f>
        <v xml:space="preserve">                Wahlvorschlag für die Erneuerungswahl des Kantonsrates des Kantons Zürich</v>
      </c>
      <c r="C1" s="143"/>
      <c r="L1" s="18" t="s">
        <v>57</v>
      </c>
    </row>
    <row r="2" spans="1:12" s="135" customFormat="1" ht="18" customHeight="1" x14ac:dyDescent="0.2">
      <c r="A2" s="142"/>
      <c r="B2" s="142" t="str">
        <f>Wahlvorschlag!B2</f>
        <v xml:space="preserve">                vom 24. März 2019 für die Amtsdauer 2019–2023</v>
      </c>
      <c r="C2" s="142"/>
      <c r="D2" s="145"/>
      <c r="E2" s="145"/>
      <c r="F2" s="145"/>
      <c r="G2" s="145"/>
    </row>
    <row r="3" spans="1:12" ht="15" customHeight="1" x14ac:dyDescent="0.2">
      <c r="A3" s="19"/>
      <c r="B3" s="19"/>
      <c r="C3" s="19"/>
      <c r="D3" s="19"/>
      <c r="E3" s="19"/>
      <c r="F3" s="19"/>
      <c r="G3" s="19"/>
    </row>
    <row r="4" spans="1:12" ht="15" customHeight="1" x14ac:dyDescent="0.25">
      <c r="A4" s="20" t="s">
        <v>20</v>
      </c>
      <c r="B4" s="21"/>
      <c r="C4" s="21"/>
      <c r="D4" s="246" t="str">
        <f>Wahlvorschlag!$D$4</f>
        <v xml:space="preserve"> </v>
      </c>
      <c r="E4" s="247"/>
      <c r="F4" s="247"/>
      <c r="G4" s="247"/>
      <c r="H4" s="247"/>
      <c r="I4" s="247"/>
      <c r="J4" s="247"/>
      <c r="K4" s="247"/>
    </row>
    <row r="5" spans="1:12" ht="15" customHeight="1" x14ac:dyDescent="0.25">
      <c r="A5" s="20" t="s">
        <v>10</v>
      </c>
      <c r="B5" s="21"/>
      <c r="C5" s="21"/>
      <c r="D5" s="248" t="str">
        <f>Wahlvorschlag!D5</f>
        <v>XVII. Bülach (18 Sitze)</v>
      </c>
      <c r="E5" s="249"/>
      <c r="F5" s="249"/>
      <c r="G5" s="249"/>
      <c r="H5" s="249"/>
      <c r="I5" s="249"/>
      <c r="J5" s="249"/>
      <c r="K5" s="249"/>
    </row>
    <row r="6" spans="1:12" ht="15" customHeight="1" x14ac:dyDescent="0.25">
      <c r="A6" s="20"/>
      <c r="B6" s="21"/>
      <c r="C6" s="21"/>
      <c r="D6" s="21"/>
      <c r="E6" s="21"/>
      <c r="F6" s="21"/>
      <c r="G6" s="21"/>
      <c r="H6" s="21"/>
    </row>
    <row r="7" spans="1:12" ht="15" x14ac:dyDescent="0.25">
      <c r="A7" s="21" t="s">
        <v>86</v>
      </c>
      <c r="B7" s="27"/>
      <c r="C7" s="27"/>
      <c r="D7" s="23"/>
      <c r="E7" s="23"/>
      <c r="F7" s="23"/>
      <c r="G7" s="23"/>
      <c r="H7" s="21"/>
      <c r="I7" s="23"/>
      <c r="J7" s="19"/>
      <c r="K7" s="19"/>
      <c r="L7" s="19"/>
    </row>
    <row r="8" spans="1:12" ht="14.25" x14ac:dyDescent="0.2">
      <c r="A8" s="121" t="s">
        <v>87</v>
      </c>
      <c r="B8" s="23"/>
      <c r="C8" s="23"/>
      <c r="D8" s="23"/>
      <c r="E8" s="23"/>
      <c r="F8" s="23"/>
      <c r="G8" s="23"/>
      <c r="H8" s="23"/>
      <c r="I8" s="23"/>
      <c r="J8" s="19"/>
      <c r="K8" s="19"/>
      <c r="L8" s="19"/>
    </row>
    <row r="9" spans="1:12" ht="14.25" x14ac:dyDescent="0.2">
      <c r="A9" s="23" t="s">
        <v>31</v>
      </c>
      <c r="B9" s="23"/>
      <c r="C9" s="23"/>
      <c r="E9" s="23"/>
      <c r="F9" s="23"/>
      <c r="G9" s="117" t="s">
        <v>94</v>
      </c>
      <c r="H9" s="23"/>
      <c r="I9" s="23"/>
      <c r="J9" s="19"/>
      <c r="K9" s="19"/>
      <c r="L9" s="19"/>
    </row>
    <row r="10" spans="1:12" ht="14.25" x14ac:dyDescent="0.2">
      <c r="A10" s="23" t="s">
        <v>24</v>
      </c>
      <c r="B10" s="23"/>
      <c r="C10" s="254"/>
      <c r="D10" s="255"/>
      <c r="E10" s="23"/>
      <c r="F10" s="23"/>
      <c r="G10" s="23" t="s">
        <v>24</v>
      </c>
      <c r="H10" s="256"/>
      <c r="I10" s="256"/>
      <c r="J10" s="19"/>
      <c r="K10" s="19"/>
      <c r="L10" s="19"/>
    </row>
    <row r="11" spans="1:12" ht="14.25" x14ac:dyDescent="0.2">
      <c r="A11" s="23" t="s">
        <v>25</v>
      </c>
      <c r="B11" s="23"/>
      <c r="C11" s="256"/>
      <c r="D11" s="257"/>
      <c r="E11" s="23"/>
      <c r="F11" s="23"/>
      <c r="G11" s="23" t="s">
        <v>25</v>
      </c>
      <c r="H11" s="258"/>
      <c r="I11" s="258"/>
      <c r="J11" s="19"/>
      <c r="K11" s="19"/>
      <c r="L11" s="19"/>
    </row>
    <row r="12" spans="1:12" ht="14.25" x14ac:dyDescent="0.2">
      <c r="A12" s="23" t="s">
        <v>4</v>
      </c>
      <c r="B12" s="23"/>
      <c r="C12" s="252"/>
      <c r="D12" s="253"/>
      <c r="E12" s="23"/>
      <c r="F12" s="23"/>
      <c r="G12" s="23" t="s">
        <v>4</v>
      </c>
      <c r="H12" s="252"/>
      <c r="I12" s="252"/>
      <c r="J12" s="19"/>
      <c r="K12" s="19"/>
      <c r="L12" s="19"/>
    </row>
    <row r="13" spans="1:12" ht="14.25" x14ac:dyDescent="0.2">
      <c r="A13" s="23" t="s">
        <v>8</v>
      </c>
      <c r="B13" s="23"/>
      <c r="C13" s="252"/>
      <c r="D13" s="253"/>
      <c r="E13" s="23"/>
      <c r="F13" s="23"/>
      <c r="G13" s="23" t="s">
        <v>8</v>
      </c>
      <c r="H13" s="252"/>
      <c r="I13" s="252"/>
      <c r="J13" s="19"/>
      <c r="K13" s="19"/>
      <c r="L13" s="19"/>
    </row>
    <row r="14" spans="1:12" ht="14.25" x14ac:dyDescent="0.2">
      <c r="A14" s="23" t="s">
        <v>26</v>
      </c>
      <c r="B14" s="23"/>
      <c r="C14" s="256"/>
      <c r="D14" s="257"/>
      <c r="E14" s="23"/>
      <c r="F14" s="23"/>
      <c r="G14" s="23" t="s">
        <v>26</v>
      </c>
      <c r="H14" s="256"/>
      <c r="I14" s="256"/>
      <c r="J14" s="19"/>
      <c r="K14" s="19"/>
      <c r="L14" s="19"/>
    </row>
    <row r="15" spans="1:12" ht="14.25" x14ac:dyDescent="0.2">
      <c r="A15" s="23" t="s">
        <v>32</v>
      </c>
      <c r="B15" s="23"/>
      <c r="C15" s="258"/>
      <c r="D15" s="260"/>
      <c r="E15" s="23"/>
      <c r="F15" s="23"/>
      <c r="G15" s="23" t="s">
        <v>32</v>
      </c>
      <c r="H15" s="252"/>
      <c r="I15" s="252"/>
      <c r="J15" s="19"/>
      <c r="K15" s="19"/>
      <c r="L15" s="19"/>
    </row>
    <row r="16" spans="1:12" ht="14.25" x14ac:dyDescent="0.2">
      <c r="A16" s="23" t="s">
        <v>27</v>
      </c>
      <c r="B16" s="23"/>
      <c r="C16" s="258"/>
      <c r="D16" s="260"/>
      <c r="E16" s="23"/>
      <c r="F16" s="23"/>
      <c r="G16" s="23" t="s">
        <v>27</v>
      </c>
      <c r="H16" s="256"/>
      <c r="I16" s="256"/>
      <c r="J16" s="19"/>
      <c r="K16" s="19"/>
      <c r="L16" s="19"/>
    </row>
    <row r="17" spans="1:12" ht="14.25" x14ac:dyDescent="0.2">
      <c r="A17" s="23" t="s">
        <v>28</v>
      </c>
      <c r="B17" s="23"/>
      <c r="C17" s="252"/>
      <c r="D17" s="253"/>
      <c r="E17" s="23"/>
      <c r="F17" s="23"/>
      <c r="G17" s="23" t="s">
        <v>28</v>
      </c>
      <c r="H17" s="252"/>
      <c r="I17" s="252"/>
      <c r="J17" s="19"/>
      <c r="K17" s="19"/>
      <c r="L17" s="19"/>
    </row>
    <row r="18" spans="1:12" ht="14.25" x14ac:dyDescent="0.2">
      <c r="A18" s="23"/>
      <c r="B18" s="23"/>
      <c r="C18" s="124"/>
      <c r="D18" s="128"/>
      <c r="E18" s="23"/>
      <c r="F18" s="23"/>
      <c r="G18" s="23"/>
      <c r="H18" s="124"/>
      <c r="I18" s="124"/>
      <c r="J18" s="19"/>
      <c r="K18" s="19"/>
      <c r="L18" s="19"/>
    </row>
    <row r="19" spans="1:12" ht="14.25" x14ac:dyDescent="0.2">
      <c r="A19" s="23"/>
      <c r="B19" s="23"/>
      <c r="C19" s="23"/>
      <c r="D19" s="22"/>
      <c r="E19" s="23"/>
      <c r="F19" s="23"/>
      <c r="G19" s="23"/>
      <c r="H19" s="23"/>
      <c r="I19" s="23"/>
      <c r="J19" s="19"/>
      <c r="K19" s="19"/>
      <c r="L19" s="19"/>
    </row>
    <row r="20" spans="1:12" ht="14.25" x14ac:dyDescent="0.2">
      <c r="A20" s="261" t="s">
        <v>98</v>
      </c>
      <c r="B20" s="262"/>
      <c r="C20" s="262"/>
      <c r="D20" s="262"/>
      <c r="E20" s="262"/>
      <c r="F20" s="262"/>
      <c r="G20" s="262"/>
      <c r="H20" s="262"/>
      <c r="I20" s="262"/>
      <c r="J20" s="262"/>
      <c r="K20" s="262"/>
      <c r="L20" s="262"/>
    </row>
    <row r="21" spans="1:12" ht="14.25" x14ac:dyDescent="0.2">
      <c r="A21" s="23"/>
      <c r="B21" s="23"/>
      <c r="C21" s="23"/>
      <c r="D21" s="25"/>
      <c r="E21" s="23"/>
      <c r="F21" s="23"/>
      <c r="G21" s="23"/>
      <c r="H21" s="23"/>
      <c r="I21" s="23"/>
      <c r="J21" s="19"/>
      <c r="K21" s="19"/>
      <c r="L21" s="19"/>
    </row>
    <row r="22" spans="1:12" ht="14.25" x14ac:dyDescent="0.2">
      <c r="A22" s="27"/>
      <c r="B22" s="23"/>
      <c r="C22" s="23"/>
      <c r="D22" s="23"/>
      <c r="E22" s="23"/>
      <c r="F22" s="23"/>
      <c r="G22" s="23"/>
      <c r="H22" s="23"/>
      <c r="I22" s="27"/>
      <c r="J22" s="19"/>
      <c r="K22" s="19"/>
      <c r="L22" s="19"/>
    </row>
    <row r="23" spans="1:12" ht="15" x14ac:dyDescent="0.25">
      <c r="A23" s="21" t="s">
        <v>99</v>
      </c>
      <c r="B23" s="23"/>
      <c r="C23" s="23"/>
      <c r="D23" s="23"/>
      <c r="E23" s="23"/>
      <c r="F23" s="23"/>
      <c r="G23" s="23"/>
      <c r="H23" s="23"/>
      <c r="I23" s="27"/>
      <c r="J23" s="19"/>
      <c r="K23" s="19"/>
      <c r="L23" s="19"/>
    </row>
    <row r="24" spans="1:12" ht="14.25" x14ac:dyDescent="0.2">
      <c r="A24" s="250" t="s">
        <v>58</v>
      </c>
      <c r="B24" s="251"/>
      <c r="C24" s="251"/>
      <c r="D24" s="251"/>
      <c r="E24" s="251"/>
      <c r="F24" s="251"/>
      <c r="G24" s="251"/>
      <c r="H24" s="251"/>
      <c r="I24" s="146"/>
      <c r="J24" s="19"/>
      <c r="K24" s="19"/>
      <c r="L24" s="19"/>
    </row>
    <row r="25" spans="1:12" ht="14.25" x14ac:dyDescent="0.2">
      <c r="A25" s="126"/>
      <c r="B25" s="127"/>
      <c r="C25" s="127"/>
      <c r="D25" s="127"/>
      <c r="E25" s="127"/>
      <c r="F25" s="127"/>
      <c r="G25" s="127"/>
      <c r="H25" s="127"/>
      <c r="I25" s="28"/>
      <c r="J25" s="19"/>
      <c r="K25" s="19"/>
      <c r="L25" s="19"/>
    </row>
    <row r="26" spans="1:12" ht="15" x14ac:dyDescent="0.25">
      <c r="A26" s="125" t="s">
        <v>100</v>
      </c>
      <c r="B26" s="23"/>
      <c r="C26" s="23"/>
      <c r="D26" s="23"/>
      <c r="E26" s="23"/>
      <c r="F26" s="23"/>
      <c r="G26" s="23"/>
      <c r="H26" s="23"/>
      <c r="I26" s="126"/>
      <c r="J26" s="19"/>
      <c r="K26" s="19"/>
      <c r="L26" s="19"/>
    </row>
    <row r="27" spans="1:12" ht="14.25" x14ac:dyDescent="0.2">
      <c r="A27" s="117" t="s">
        <v>95</v>
      </c>
      <c r="B27" s="23"/>
      <c r="C27" s="23"/>
      <c r="D27" s="23"/>
      <c r="E27" s="23"/>
      <c r="F27" s="23"/>
      <c r="G27" s="29"/>
      <c r="H27" s="23"/>
      <c r="I27" s="23"/>
      <c r="J27" s="19"/>
      <c r="K27" s="19"/>
      <c r="L27" s="19"/>
    </row>
    <row r="28" spans="1:12" ht="20.100000000000001" customHeight="1" x14ac:dyDescent="0.2">
      <c r="A28" s="129" t="s">
        <v>79</v>
      </c>
      <c r="B28" s="23"/>
      <c r="C28" s="23"/>
      <c r="D28" s="23"/>
      <c r="E28" s="23"/>
      <c r="F28" s="118"/>
      <c r="H28" s="130" t="s">
        <v>93</v>
      </c>
      <c r="I28" s="129" t="s">
        <v>16</v>
      </c>
      <c r="J28" s="19"/>
      <c r="K28" s="19"/>
      <c r="L28" s="19"/>
    </row>
    <row r="29" spans="1:12" ht="14.25" x14ac:dyDescent="0.2">
      <c r="A29" s="19"/>
      <c r="B29" s="23"/>
      <c r="C29" s="23"/>
      <c r="D29" s="23"/>
      <c r="E29" s="23"/>
      <c r="F29" s="118"/>
      <c r="G29" s="119"/>
      <c r="H29" s="118"/>
      <c r="I29" s="23"/>
      <c r="J29" s="19"/>
      <c r="K29" s="19"/>
      <c r="L29" s="19"/>
    </row>
    <row r="30" spans="1:12" ht="14.25" x14ac:dyDescent="0.2">
      <c r="A30" s="23"/>
      <c r="B30" s="23"/>
      <c r="C30" s="23"/>
      <c r="D30" s="23"/>
      <c r="E30" s="23"/>
      <c r="F30" s="118"/>
      <c r="G30" s="118"/>
      <c r="H30" s="118"/>
      <c r="I30" s="23"/>
      <c r="J30" s="19"/>
      <c r="K30" s="19"/>
      <c r="L30" s="19"/>
    </row>
    <row r="31" spans="1:12" ht="14.25" x14ac:dyDescent="0.2">
      <c r="A31" s="27"/>
      <c r="B31" s="23"/>
      <c r="C31" s="23"/>
      <c r="D31" s="23"/>
      <c r="E31" s="23"/>
      <c r="F31" s="23"/>
      <c r="G31" s="23"/>
      <c r="H31" s="23"/>
      <c r="I31" s="23"/>
      <c r="J31" s="19"/>
      <c r="K31" s="19"/>
      <c r="L31" s="19"/>
    </row>
    <row r="32" spans="1:12" ht="14.25" x14ac:dyDescent="0.2">
      <c r="A32" s="27" t="s">
        <v>29</v>
      </c>
      <c r="B32" s="23"/>
      <c r="C32" s="23"/>
      <c r="D32" s="254"/>
      <c r="E32" s="254"/>
      <c r="F32" s="254"/>
      <c r="G32" s="254"/>
      <c r="H32" s="23"/>
      <c r="I32" s="23"/>
      <c r="J32" s="19"/>
      <c r="K32" s="19"/>
      <c r="L32" s="19"/>
    </row>
    <row r="33" spans="1:12" ht="14.25" x14ac:dyDescent="0.2">
      <c r="A33" s="27"/>
      <c r="B33" s="23"/>
      <c r="C33" s="23"/>
      <c r="D33" s="23"/>
      <c r="E33" s="23"/>
      <c r="F33" s="23"/>
      <c r="G33" s="23"/>
      <c r="H33" s="23"/>
      <c r="I33" s="23"/>
      <c r="J33" s="19"/>
      <c r="K33" s="19"/>
      <c r="L33" s="19"/>
    </row>
    <row r="34" spans="1:12" ht="14.25" x14ac:dyDescent="0.2">
      <c r="A34" s="27" t="s">
        <v>30</v>
      </c>
      <c r="B34" s="23"/>
      <c r="C34" s="23"/>
      <c r="D34" s="259"/>
      <c r="E34" s="259"/>
      <c r="F34" s="259"/>
      <c r="G34" s="259"/>
      <c r="H34" s="23"/>
      <c r="I34" s="23"/>
      <c r="J34" s="19"/>
      <c r="K34" s="19"/>
      <c r="L34" s="19"/>
    </row>
    <row r="35" spans="1:12" ht="14.25" x14ac:dyDescent="0.2">
      <c r="A35" s="19"/>
      <c r="B35" s="19"/>
      <c r="C35" s="19"/>
      <c r="D35" s="19"/>
      <c r="E35" s="26"/>
      <c r="F35" s="19"/>
      <c r="G35" s="19"/>
      <c r="H35" s="19"/>
      <c r="I35" s="19"/>
      <c r="J35" s="19"/>
      <c r="K35" s="19"/>
      <c r="L35" s="19"/>
    </row>
    <row r="36" spans="1:12" ht="14.25" x14ac:dyDescent="0.2">
      <c r="A36" s="19"/>
      <c r="B36" s="19"/>
      <c r="C36" s="19"/>
      <c r="D36" s="19"/>
      <c r="E36" s="19"/>
      <c r="F36" s="19"/>
      <c r="G36" s="19"/>
      <c r="H36" s="19"/>
      <c r="I36" s="19"/>
      <c r="J36" s="19"/>
      <c r="K36" s="19"/>
      <c r="L36" s="19"/>
    </row>
  </sheetData>
  <sheetProtection algorithmName="SHA-512" hashValue="hK/Wtdq2lYXYIoTrkKbWKYtY9AfhFEm6JFlkmCSKvCBDUME1iIsbFV5EJw2HoouF4vRnw32NVxVIwy3txHZt/g==" saltValue="AmvlSyjIFij05ukYZ4gJHA==" spinCount="100000" sheet="1" selectLockedCells="1"/>
  <mergeCells count="22">
    <mergeCell ref="H14:I14"/>
    <mergeCell ref="D34:G34"/>
    <mergeCell ref="C15:D15"/>
    <mergeCell ref="C16:D16"/>
    <mergeCell ref="D32:G32"/>
    <mergeCell ref="A20:L20"/>
    <mergeCell ref="D4:K4"/>
    <mergeCell ref="D5:K5"/>
    <mergeCell ref="A24:H24"/>
    <mergeCell ref="C17:D17"/>
    <mergeCell ref="C10:D10"/>
    <mergeCell ref="C11:D11"/>
    <mergeCell ref="C12:D12"/>
    <mergeCell ref="C14:D14"/>
    <mergeCell ref="H17:I17"/>
    <mergeCell ref="H15:I15"/>
    <mergeCell ref="C13:D13"/>
    <mergeCell ref="H13:I13"/>
    <mergeCell ref="H16:I16"/>
    <mergeCell ref="H10:I10"/>
    <mergeCell ref="H11:I11"/>
    <mergeCell ref="H12:I12"/>
  </mergeCells>
  <phoneticPr fontId="2" type="noConversion"/>
  <dataValidations count="1">
    <dataValidation type="textLength" operator="lessThanOrEqual" allowBlank="1" showInputMessage="1" showErrorMessage="1" error="Es sind maximal 8 Zeichen möglich!" sqref="I24:I25">
      <formula1>8</formula1>
    </dataValidation>
  </dataValidations>
  <pageMargins left="0.59055118110236227" right="0.59055118110236227" top="0.59055118110236227" bottom="0.59055118110236227" header="0" footer="0.51181102362204722"/>
  <pageSetup paperSize="9" orientation="landscape" horizontalDpi="4294967295"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anchor moveWithCells="1">
                  <from>
                    <xdr:col>7</xdr:col>
                    <xdr:colOff>200025</xdr:colOff>
                    <xdr:row>27</xdr:row>
                    <xdr:rowOff>9525</xdr:rowOff>
                  </from>
                  <to>
                    <xdr:col>7</xdr:col>
                    <xdr:colOff>504825</xdr:colOff>
                    <xdr:row>27</xdr:row>
                    <xdr:rowOff>228600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7</xdr:col>
                    <xdr:colOff>809625</xdr:colOff>
                    <xdr:row>27</xdr:row>
                    <xdr:rowOff>9525</xdr:rowOff>
                  </from>
                  <to>
                    <xdr:col>8</xdr:col>
                    <xdr:colOff>85725</xdr:colOff>
                    <xdr:row>27</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34"/>
  <sheetViews>
    <sheetView workbookViewId="0">
      <selection activeCell="A2" sqref="A2"/>
    </sheetView>
  </sheetViews>
  <sheetFormatPr baseColWidth="10" defaultRowHeight="12.75" x14ac:dyDescent="0.2"/>
  <cols>
    <col min="1" max="1" width="99" customWidth="1"/>
  </cols>
  <sheetData>
    <row r="1" spans="1:2" x14ac:dyDescent="0.2">
      <c r="A1" s="3" t="s">
        <v>11</v>
      </c>
    </row>
    <row r="2" spans="1:2" x14ac:dyDescent="0.2">
      <c r="A2" s="1" t="s">
        <v>68</v>
      </c>
    </row>
    <row r="3" spans="1:2" x14ac:dyDescent="0.2">
      <c r="A3" s="5" t="s">
        <v>80</v>
      </c>
      <c r="B3">
        <v>5</v>
      </c>
    </row>
    <row r="4" spans="1:2" x14ac:dyDescent="0.2">
      <c r="A4" s="6" t="s">
        <v>40</v>
      </c>
      <c r="B4">
        <v>12</v>
      </c>
    </row>
    <row r="5" spans="1:2" x14ac:dyDescent="0.2">
      <c r="A5" s="6" t="s">
        <v>41</v>
      </c>
      <c r="B5">
        <v>5</v>
      </c>
    </row>
    <row r="6" spans="1:2" x14ac:dyDescent="0.2">
      <c r="A6" s="6" t="s">
        <v>42</v>
      </c>
      <c r="B6">
        <v>9</v>
      </c>
    </row>
    <row r="7" spans="1:2" x14ac:dyDescent="0.2">
      <c r="A7" s="7" t="s">
        <v>43</v>
      </c>
      <c r="B7">
        <v>6</v>
      </c>
    </row>
    <row r="8" spans="1:2" x14ac:dyDescent="0.2">
      <c r="A8" s="8" t="s">
        <v>44</v>
      </c>
      <c r="B8">
        <v>12</v>
      </c>
    </row>
    <row r="9" spans="1:2" x14ac:dyDescent="0.2">
      <c r="A9" s="8" t="s">
        <v>69</v>
      </c>
      <c r="B9">
        <v>11</v>
      </c>
    </row>
    <row r="10" spans="1:2" x14ac:dyDescent="0.2">
      <c r="A10" s="8" t="s">
        <v>70</v>
      </c>
      <c r="B10">
        <v>6</v>
      </c>
    </row>
    <row r="11" spans="1:2" x14ac:dyDescent="0.2">
      <c r="A11" s="8" t="s">
        <v>71</v>
      </c>
      <c r="B11">
        <v>15</v>
      </c>
    </row>
    <row r="12" spans="1:2" x14ac:dyDescent="0.2">
      <c r="A12" s="8" t="s">
        <v>81</v>
      </c>
      <c r="B12">
        <v>12</v>
      </c>
    </row>
    <row r="13" spans="1:2" x14ac:dyDescent="0.2">
      <c r="A13" s="8" t="s">
        <v>82</v>
      </c>
      <c r="B13">
        <v>11</v>
      </c>
    </row>
    <row r="14" spans="1:2" x14ac:dyDescent="0.2">
      <c r="A14" s="8" t="s">
        <v>72</v>
      </c>
      <c r="B14">
        <v>16</v>
      </c>
    </row>
    <row r="15" spans="1:2" x14ac:dyDescent="0.2">
      <c r="A15" s="8" t="s">
        <v>73</v>
      </c>
      <c r="B15">
        <v>7</v>
      </c>
    </row>
    <row r="16" spans="1:2" x14ac:dyDescent="0.2">
      <c r="A16" s="2" t="s">
        <v>45</v>
      </c>
      <c r="B16">
        <v>13</v>
      </c>
    </row>
    <row r="17" spans="1:2" x14ac:dyDescent="0.2">
      <c r="A17" s="8" t="s">
        <v>74</v>
      </c>
      <c r="B17">
        <v>7</v>
      </c>
    </row>
    <row r="18" spans="1:2" x14ac:dyDescent="0.2">
      <c r="A18" s="8" t="s">
        <v>75</v>
      </c>
      <c r="B18">
        <v>4</v>
      </c>
    </row>
    <row r="19" spans="1:2" x14ac:dyDescent="0.2">
      <c r="A19" s="8" t="s">
        <v>83</v>
      </c>
      <c r="B19">
        <v>18</v>
      </c>
    </row>
    <row r="20" spans="1:2" x14ac:dyDescent="0.2">
      <c r="A20" s="8" t="s">
        <v>76</v>
      </c>
      <c r="B20">
        <v>11</v>
      </c>
    </row>
    <row r="22" spans="1:2" x14ac:dyDescent="0.2">
      <c r="A22" s="4" t="s">
        <v>15</v>
      </c>
    </row>
    <row r="23" spans="1:2" x14ac:dyDescent="0.2">
      <c r="A23" s="2" t="s">
        <v>14</v>
      </c>
    </row>
    <row r="24" spans="1:2" x14ac:dyDescent="0.2">
      <c r="A24" s="2" t="s">
        <v>16</v>
      </c>
    </row>
    <row r="26" spans="1:2" x14ac:dyDescent="0.2">
      <c r="A26" s="1" t="s">
        <v>23</v>
      </c>
    </row>
    <row r="27" spans="1:2" x14ac:dyDescent="0.2">
      <c r="A27" t="s">
        <v>62</v>
      </c>
    </row>
    <row r="28" spans="1:2" x14ac:dyDescent="0.2">
      <c r="A28" t="s">
        <v>63</v>
      </c>
    </row>
    <row r="30" spans="1:2" x14ac:dyDescent="0.2">
      <c r="A30" s="1" t="s">
        <v>64</v>
      </c>
    </row>
    <row r="31" spans="1:2" x14ac:dyDescent="0.2">
      <c r="A31" t="s">
        <v>65</v>
      </c>
    </row>
    <row r="32" spans="1:2" x14ac:dyDescent="0.2">
      <c r="A32" t="s">
        <v>66</v>
      </c>
    </row>
    <row r="34" spans="1:1" x14ac:dyDescent="0.2">
      <c r="A34" s="1"/>
    </row>
  </sheetData>
  <sheetProtection sheet="1" objects="1" scenarios="1" selectLockedCells="1"/>
  <phoneticPr fontId="2"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Hinweise</vt:lpstr>
      <vt:lpstr>Wahlvorschlag</vt:lpstr>
      <vt:lpstr>Unterzeichner</vt:lpstr>
      <vt:lpstr>Vertreter</vt:lpstr>
      <vt:lpstr>Werte</vt:lpstr>
      <vt:lpstr>BisherNeu</vt:lpstr>
      <vt:lpstr>Hinweise!Druckbereich</vt:lpstr>
      <vt:lpstr>Unterzeichner!Druckbereich</vt:lpstr>
      <vt:lpstr>Vertreter!Druckbereich</vt:lpstr>
      <vt:lpstr>Wahlvorschlag!Druckbereich</vt:lpstr>
      <vt:lpstr>Geschlecht</vt:lpstr>
      <vt:lpstr>JaNein</vt:lpstr>
      <vt:lpstr>Wahlkreise</vt:lpstr>
    </vt:vector>
  </TitlesOfParts>
  <Company>DJI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Lutta, Beat</dc:creator>
  <cp:lastModifiedBy>Mark Hottinger</cp:lastModifiedBy>
  <cp:lastPrinted>2018-07-02T06:08:37Z</cp:lastPrinted>
  <dcterms:created xsi:type="dcterms:W3CDTF">2010-04-08T08:43:51Z</dcterms:created>
  <dcterms:modified xsi:type="dcterms:W3CDTF">2018-07-19T12:59:38Z</dcterms:modified>
</cp:coreProperties>
</file>